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ERMEDIARY CITIES DA" sheetId="1" r:id="rId4"/>
    <sheet state="visible" name="VARIABLE DICTIONARY" sheetId="2" r:id="rId5"/>
  </sheets>
  <definedNames>
    <definedName hidden="1" localSheetId="0" name="_xlnm._FilterDatabase">'INTERMEDIARY CITIES DA'!$A$1:$AU$198</definedName>
  </definedNames>
  <calcPr/>
  <extLst>
    <ext uri="GoogleSheetsCustomDataVersion2">
      <go:sheetsCustomData xmlns:go="http://customooxmlschemas.google.com/" r:id="rId6" roundtripDataChecksum="wq5MZ6TfOpDJ832p4T/BKyalOYOVXqBlizUtqica5m8="/>
    </ext>
  </extLst>
</workbook>
</file>

<file path=xl/sharedStrings.xml><?xml version="1.0" encoding="utf-8"?>
<sst xmlns="http://schemas.openxmlformats.org/spreadsheetml/2006/main" count="893" uniqueCount="295">
  <si>
    <t>Stete Code</t>
  </si>
  <si>
    <t>State Name</t>
  </si>
  <si>
    <t>City Code</t>
  </si>
  <si>
    <t>Nombre de la ciudad</t>
  </si>
  <si>
    <t>Población Urbana 2022</t>
  </si>
  <si>
    <t>Población Rural 2022</t>
  </si>
  <si>
    <t>Grupo Poblacional</t>
  </si>
  <si>
    <t>Población joven 1 2022</t>
  </si>
  <si>
    <t>% Población joven 1 2022</t>
  </si>
  <si>
    <t>Población joven 2 2022</t>
  </si>
  <si>
    <t>% Población joven 2 2022</t>
  </si>
  <si>
    <t>Población afrodescendiente 2024</t>
  </si>
  <si>
    <t>% Población afrodescendiente 2024</t>
  </si>
  <si>
    <t>Índice de equidad e inclusión social 2022</t>
  </si>
  <si>
    <t>Tasa de desempleo juvenil nov 2023/enero 2024</t>
  </si>
  <si>
    <t>Pobreza monetaria 2019</t>
  </si>
  <si>
    <t>Pobreza multidimensional 2018</t>
  </si>
  <si>
    <t>Participación del sector primario en el valor agregado de la ciudad 2021</t>
  </si>
  <si>
    <t>Participación de la ciudad en el valor agregado del estado 2021</t>
  </si>
  <si>
    <t>Índice de productividad, competividad y complementariedad económica 2022</t>
  </si>
  <si>
    <t>Desempeño municipal 2023</t>
  </si>
  <si>
    <t>Periferia geográfica</t>
  </si>
  <si>
    <t>Distribución geográfica</t>
  </si>
  <si>
    <t>Ciudad capital</t>
  </si>
  <si>
    <t>Número de accesos fijos a internet 2022</t>
  </si>
  <si>
    <t>Tasa de penetración de internet 2022</t>
  </si>
  <si>
    <t>Cantidad de líneas telefónicas fijas 2022</t>
  </si>
  <si>
    <t>Índice de ciudades modernas 2022</t>
  </si>
  <si>
    <t>Índice de ciudades y territorios inteligentes 2022</t>
  </si>
  <si>
    <t>índice de gobierno digital 2022</t>
  </si>
  <si>
    <t>Tása de tránsito inmediato a la educación superior 2019</t>
  </si>
  <si>
    <t>Número de matriculados en educación superior 2022</t>
  </si>
  <si>
    <t>Tasa de matrícula en educación superior 2022</t>
  </si>
  <si>
    <t>Número de universidades 2019</t>
  </si>
  <si>
    <t>Votación en elecciones locales 2023</t>
  </si>
  <si>
    <t>Votación en elecciones locales urbanas 2023</t>
  </si>
  <si>
    <t>Índice de gobernanza, participación e instituciones 2022</t>
  </si>
  <si>
    <t>Índice de ciencia, tecnología e innovación 2022</t>
  </si>
  <si>
    <t>Índice de ciencia 2022</t>
  </si>
  <si>
    <t>Índice de tecnología 2022</t>
  </si>
  <si>
    <t>Número de movimientos sociales juveniles 2019, 2021, 2022</t>
  </si>
  <si>
    <t>Problemas de orden público</t>
  </si>
  <si>
    <t>Política pública para la juventud</t>
  </si>
  <si>
    <t>Política de innovación y tecnología pública</t>
  </si>
  <si>
    <t>Entornos de desarrollo 2020</t>
  </si>
  <si>
    <t xml:space="preserve">Tipología municipal </t>
  </si>
  <si>
    <t>PDET</t>
  </si>
  <si>
    <t>50</t>
  </si>
  <si>
    <t>Meta</t>
  </si>
  <si>
    <t>Acacías</t>
  </si>
  <si>
    <t>50K-100K</t>
  </si>
  <si>
    <t>Orinoquia</t>
  </si>
  <si>
    <t>Robusto</t>
  </si>
  <si>
    <t>B</t>
  </si>
  <si>
    <t>20</t>
  </si>
  <si>
    <t>Cesar</t>
  </si>
  <si>
    <t>Aguachica</t>
  </si>
  <si>
    <t>100K-250K</t>
  </si>
  <si>
    <t>Caribe</t>
  </si>
  <si>
    <t>Temprano</t>
  </si>
  <si>
    <t>F</t>
  </si>
  <si>
    <t>Agustín Codazzi</t>
  </si>
  <si>
    <t>Intermedio</t>
  </si>
  <si>
    <t>D</t>
  </si>
  <si>
    <t>05</t>
  </si>
  <si>
    <t>Antioquia</t>
  </si>
  <si>
    <t>Apartadó</t>
  </si>
  <si>
    <t>Andina</t>
  </si>
  <si>
    <t>C</t>
  </si>
  <si>
    <t>81</t>
  </si>
  <si>
    <t>Arauca</t>
  </si>
  <si>
    <t>13</t>
  </si>
  <si>
    <t>Bolívar</t>
  </si>
  <si>
    <t>Arjona</t>
  </si>
  <si>
    <t>E</t>
  </si>
  <si>
    <t>63</t>
  </si>
  <si>
    <t>Quindio</t>
  </si>
  <si>
    <t>Armenia</t>
  </si>
  <si>
    <t>250K-1M</t>
  </si>
  <si>
    <t>08</t>
  </si>
  <si>
    <t>Atlántico</t>
  </si>
  <si>
    <t>Baranoa</t>
  </si>
  <si>
    <t>68</t>
  </si>
  <si>
    <t>Santander</t>
  </si>
  <si>
    <t>Barrancabermeja</t>
  </si>
  <si>
    <t>Bello</t>
  </si>
  <si>
    <t>Bucaramanga</t>
  </si>
  <si>
    <t>A</t>
  </si>
  <si>
    <t>76</t>
  </si>
  <si>
    <t>Valle del Cauca</t>
  </si>
  <si>
    <t>Buenaventura</t>
  </si>
  <si>
    <t>Pacifico</t>
  </si>
  <si>
    <t>25</t>
  </si>
  <si>
    <t>Cundinamarca</t>
  </si>
  <si>
    <t>Cajicá</t>
  </si>
  <si>
    <t>Calarcá</t>
  </si>
  <si>
    <t>Caldas</t>
  </si>
  <si>
    <t>Cartagena de Indias</t>
  </si>
  <si>
    <t>Cartago</t>
  </si>
  <si>
    <t>Caucasia</t>
  </si>
  <si>
    <t>23</t>
  </si>
  <si>
    <t>Córdoba</t>
  </si>
  <si>
    <t>Cereté</t>
  </si>
  <si>
    <t>Chía</t>
  </si>
  <si>
    <t>Chigorodó</t>
  </si>
  <si>
    <t>15</t>
  </si>
  <si>
    <t>Boyacá</t>
  </si>
  <si>
    <t>Chiquinquirá</t>
  </si>
  <si>
    <t>47</t>
  </si>
  <si>
    <t>Magdalena</t>
  </si>
  <si>
    <t>Ciénaga</t>
  </si>
  <si>
    <t>Copacabana</t>
  </si>
  <si>
    <t>70</t>
  </si>
  <si>
    <t>Sucre</t>
  </si>
  <si>
    <t>Corozal</t>
  </si>
  <si>
    <t>66</t>
  </si>
  <si>
    <t>Risaralda</t>
  </si>
  <si>
    <t>Dosquebradas</t>
  </si>
  <si>
    <t>Duitama</t>
  </si>
  <si>
    <t>El Carmen de Bolívar</t>
  </si>
  <si>
    <t>Envigado</t>
  </si>
  <si>
    <t>73</t>
  </si>
  <si>
    <t>Tolima</t>
  </si>
  <si>
    <t>Espinal</t>
  </si>
  <si>
    <t>Facatativá</t>
  </si>
  <si>
    <t>18</t>
  </si>
  <si>
    <t>Caquetá</t>
  </si>
  <si>
    <t>Florencia</t>
  </si>
  <si>
    <t>Amazonia</t>
  </si>
  <si>
    <t>Floridablanca</t>
  </si>
  <si>
    <t>Fundación</t>
  </si>
  <si>
    <t>Funza</t>
  </si>
  <si>
    <t>Fusagasugá</t>
  </si>
  <si>
    <t>Galapa</t>
  </si>
  <si>
    <t>Girardot</t>
  </si>
  <si>
    <t>Girón</t>
  </si>
  <si>
    <t>Granada</t>
  </si>
  <si>
    <t>Guadalajara de Buga</t>
  </si>
  <si>
    <t>Ibagué</t>
  </si>
  <si>
    <t>52</t>
  </si>
  <si>
    <t>Nariño</t>
  </si>
  <si>
    <t>Ipiales</t>
  </si>
  <si>
    <t>Itagüí</t>
  </si>
  <si>
    <t>Jamundí</t>
  </si>
  <si>
    <t>La Ceja</t>
  </si>
  <si>
    <t>17</t>
  </si>
  <si>
    <t>La Dorada</t>
  </si>
  <si>
    <t>La Estrella</t>
  </si>
  <si>
    <t>Lorica</t>
  </si>
  <si>
    <t>54</t>
  </si>
  <si>
    <t>Norte de Santander</t>
  </si>
  <si>
    <t>Los Patios</t>
  </si>
  <si>
    <t>Madrid</t>
  </si>
  <si>
    <t xml:space="preserve">Robusto </t>
  </si>
  <si>
    <t>Magangué</t>
  </si>
  <si>
    <t>44</t>
  </si>
  <si>
    <t>La Guajira</t>
  </si>
  <si>
    <t>Maicao</t>
  </si>
  <si>
    <t>Malambo</t>
  </si>
  <si>
    <t>Manizales</t>
  </si>
  <si>
    <t>Montelíbano</t>
  </si>
  <si>
    <t>Montería</t>
  </si>
  <si>
    <t>Mosquera</t>
  </si>
  <si>
    <t>41</t>
  </si>
  <si>
    <t>Huila</t>
  </si>
  <si>
    <t>Neiva</t>
  </si>
  <si>
    <t>Ocaña</t>
  </si>
  <si>
    <t>Palmira</t>
  </si>
  <si>
    <t>Pamplona</t>
  </si>
  <si>
    <t>Pasto</t>
  </si>
  <si>
    <t>Pereira</t>
  </si>
  <si>
    <t>Piedecuesta</t>
  </si>
  <si>
    <t>Pitalito</t>
  </si>
  <si>
    <t>Plato</t>
  </si>
  <si>
    <t>19</t>
  </si>
  <si>
    <t>Cauca</t>
  </si>
  <si>
    <t>Popayán</t>
  </si>
  <si>
    <t>27</t>
  </si>
  <si>
    <t>Chocó</t>
  </si>
  <si>
    <t>Quibdó</t>
  </si>
  <si>
    <t>Riohacha</t>
  </si>
  <si>
    <t>Rionegro</t>
  </si>
  <si>
    <t>Sabanalarga</t>
  </si>
  <si>
    <t>Sabaneta</t>
  </si>
  <si>
    <t>Sahagún</t>
  </si>
  <si>
    <t>San Andrés de Tumaco</t>
  </si>
  <si>
    <t>San Gil</t>
  </si>
  <si>
    <t>San José de Cúcuta</t>
  </si>
  <si>
    <t>Santa Marta</t>
  </si>
  <si>
    <t>Santa Rosa de Cabal</t>
  </si>
  <si>
    <t>Santander de Quilichao</t>
  </si>
  <si>
    <t>Sincelejo</t>
  </si>
  <si>
    <t>Soacha</t>
  </si>
  <si>
    <t>Sogamoso</t>
  </si>
  <si>
    <t>Soledad</t>
  </si>
  <si>
    <t>Tuluá</t>
  </si>
  <si>
    <t>Tunja</t>
  </si>
  <si>
    <t>Turbaco</t>
  </si>
  <si>
    <t>Turbo</t>
  </si>
  <si>
    <t>Valledupar</t>
  </si>
  <si>
    <t>Villa del Rosario</t>
  </si>
  <si>
    <t>Villamaría</t>
  </si>
  <si>
    <t>Villavicencio</t>
  </si>
  <si>
    <t>85</t>
  </si>
  <si>
    <t>Casanare</t>
  </si>
  <si>
    <t>Yopal</t>
  </si>
  <si>
    <t>Yumbo</t>
  </si>
  <si>
    <t>Zipaquirá</t>
  </si>
  <si>
    <t>Sección</t>
  </si>
  <si>
    <t>Variable_Cod</t>
  </si>
  <si>
    <t>Nombre de la Variable</t>
  </si>
  <si>
    <t>Categorías</t>
  </si>
  <si>
    <t>Recurso</t>
  </si>
  <si>
    <t>Año</t>
  </si>
  <si>
    <t xml:space="preserve">Identificación </t>
  </si>
  <si>
    <t>Código del Estado</t>
  </si>
  <si>
    <t>Nombre del Estado</t>
  </si>
  <si>
    <t>Código de la Ciudad</t>
  </si>
  <si>
    <t>Nombre de la Ciudad</t>
  </si>
  <si>
    <t>Sociodemográfica</t>
  </si>
  <si>
    <t>Población Urbana</t>
  </si>
  <si>
    <t>Censo Nacional de Población y Vivienda - DANE</t>
  </si>
  <si>
    <t>Población Rural</t>
  </si>
  <si>
    <t>Clasificación de ciudades por tamaño de la población</t>
  </si>
  <si>
    <t>50K - 100K</t>
  </si>
  <si>
    <t>100K - 250K</t>
  </si>
  <si>
    <t>250K - 1M</t>
  </si>
  <si>
    <t>Población joven (18-25 años)</t>
  </si>
  <si>
    <t>Proporción de la población joven (18-25 años)</t>
  </si>
  <si>
    <t>Población joven (26-35 años)</t>
  </si>
  <si>
    <t>Porporción de la población joven (26-35 años)</t>
  </si>
  <si>
    <t>Población afrodescendiente</t>
  </si>
  <si>
    <t>TerriData</t>
  </si>
  <si>
    <t>Proporción de Población afrodescendiente</t>
  </si>
  <si>
    <t>Índice de equidad e inclusión social</t>
  </si>
  <si>
    <t>Observatorio del Sistema de Ciudades (OSC) - DNP</t>
  </si>
  <si>
    <t>Económica</t>
  </si>
  <si>
    <t>Tasa de desempleo juvenil</t>
  </si>
  <si>
    <t>Gran Encuesta Integrada de Hogares (GEIH) - DANE</t>
  </si>
  <si>
    <t>Nov 2023/
Enero 2024</t>
  </si>
  <si>
    <t>Pobreza monetaria</t>
  </si>
  <si>
    <t>Pobreza multidimensional</t>
  </si>
  <si>
    <t>Participación del sector primario en el valor agregado municipal</t>
  </si>
  <si>
    <t>Participación del valor agregado municipal en el estado</t>
  </si>
  <si>
    <t>Índice de productividad, competividad y complementariedad económica</t>
  </si>
  <si>
    <t>Desempeño municipal</t>
  </si>
  <si>
    <t>Sistema de Planeación territorial (SisPT)</t>
  </si>
  <si>
    <t>Información Geográfica</t>
  </si>
  <si>
    <t>Clasificación de la ciudad por Periferia geográfica</t>
  </si>
  <si>
    <t>1: Periferia</t>
  </si>
  <si>
    <t>0: lo contrario</t>
  </si>
  <si>
    <t>Distribución geográfica por regiones de Colombia</t>
  </si>
  <si>
    <t>Pacífico</t>
  </si>
  <si>
    <t>1: Ciudad capital</t>
  </si>
  <si>
    <t>lo contrario</t>
  </si>
  <si>
    <t>Conectividad</t>
  </si>
  <si>
    <t>Número de accesos fijos a internet</t>
  </si>
  <si>
    <t>Ministerio de Tecnologías de la Información y las Comunicaciones  - MinTic</t>
  </si>
  <si>
    <t>Tasa de penetración de internet</t>
  </si>
  <si>
    <t>Cantidad de líneas telefónicas fijas</t>
  </si>
  <si>
    <t>Índice de ciudades modernas</t>
  </si>
  <si>
    <t>Departamento Nacional de Planeación (DNP)</t>
  </si>
  <si>
    <t>Índice de ciudades y territorios inteligentes</t>
  </si>
  <si>
    <t>Índice de gobierno digital</t>
  </si>
  <si>
    <t>Educación</t>
  </si>
  <si>
    <t>Tasa de tránsito inmediato a la eduacación superior</t>
  </si>
  <si>
    <t>Sistema Nacional de Información de la Educación Superior (SNIES)  - MinEducación</t>
  </si>
  <si>
    <t>Número de matriculados en eduación superior</t>
  </si>
  <si>
    <t>Tasa de matrícula en educacion superior</t>
  </si>
  <si>
    <t>Número de universidades</t>
  </si>
  <si>
    <t>Participación Política</t>
  </si>
  <si>
    <t>Votación en elecciones locales</t>
  </si>
  <si>
    <t>Registraduría Nacional</t>
  </si>
  <si>
    <t>Votación en elecciones locales urbanas</t>
  </si>
  <si>
    <t>Participación y Gobernanza</t>
  </si>
  <si>
    <t>Índice de gobernanza, participación e instituciones</t>
  </si>
  <si>
    <t>Ciencia y Tecnología</t>
  </si>
  <si>
    <t>Índice de ciencia, tecnología e innovación</t>
  </si>
  <si>
    <t>Índice de ciencia</t>
  </si>
  <si>
    <t>Índice de tecnología</t>
  </si>
  <si>
    <t>Juventud</t>
  </si>
  <si>
    <t>Número de movimientos juveniles</t>
  </si>
  <si>
    <t>CNE Cuentas Claras, Registraduría Nacional, Colombia Joven</t>
  </si>
  <si>
    <t>2019, 2021, 2022</t>
  </si>
  <si>
    <t>Alteración del Orden Público</t>
  </si>
  <si>
    <t>1: Problemas de orden público</t>
  </si>
  <si>
    <t>Observatorio del Sistema de Ciudades (OSC) - DNP + news webpage</t>
  </si>
  <si>
    <t>Política Pública</t>
  </si>
  <si>
    <t>1: Política pública para la juventud</t>
  </si>
  <si>
    <t xml:space="preserve">Cities official web pages </t>
  </si>
  <si>
    <t>1: Política de innovación y tecnología pública</t>
  </si>
  <si>
    <t>Entornos de desarrollo</t>
  </si>
  <si>
    <t>Programas de Desarrollo con Enfoque Territorial (PDET)</t>
  </si>
  <si>
    <t>1: PDET</t>
  </si>
  <si>
    <t xml:space="preserve">Agencia de Renovación del Territorio (ART)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</si>
</sst>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0.0%"/>
    <numFmt numFmtId="166" formatCode="#,##0.0"/>
    <numFmt numFmtId="167" formatCode="_-* #,##0_-;\-* #,##0_-;_-* &quot;-&quot;??_-;_-@"/>
  </numFmts>
  <fonts count="10">
    <font>
      <sz val="11.0"/>
      <color theme="1"/>
      <name val="Aptos Narrow"/>
      <scheme val="minor"/>
    </font>
    <font>
      <b/>
      <sz val="11.0"/>
      <color theme="1"/>
      <name val="Calibri"/>
    </font>
    <font>
      <b/>
      <sz val="11.0"/>
      <color theme="1"/>
      <name val="Aptos Narrow"/>
    </font>
    <font>
      <sz val="11.0"/>
      <color theme="1"/>
      <name val="Calibri"/>
    </font>
    <font>
      <sz val="11.0"/>
      <color theme="1"/>
      <name val="Aptos Narrow"/>
    </font>
    <font>
      <color theme="1"/>
      <name val="Aptos Narrow"/>
      <scheme val="minor"/>
    </font>
    <font>
      <b/>
      <sz val="11.0"/>
      <color theme="0"/>
      <name val="Aptos Narrow"/>
    </font>
    <font/>
    <font>
      <sz val="11.0"/>
      <color rgb="FF000000"/>
      <name val="Aptos Narrow"/>
    </font>
    <font>
      <b/>
      <sz val="11.0"/>
      <color rgb="FF000000"/>
      <name val="Aptos Narrow"/>
    </font>
  </fonts>
  <fills count="27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AEAEAE"/>
        <bgColor rgb="FFAEAEAE"/>
      </patternFill>
    </fill>
    <fill>
      <patternFill patternType="solid">
        <fgColor rgb="FFB3E5A1"/>
        <bgColor rgb="FFB3E5A1"/>
      </patternFill>
    </fill>
    <fill>
      <patternFill patternType="solid">
        <fgColor rgb="FF83CAEB"/>
        <bgColor rgb="FF83CAEB"/>
      </patternFill>
    </fill>
    <fill>
      <patternFill patternType="solid">
        <fgColor rgb="FFD76DCC"/>
        <bgColor rgb="FFD76DCC"/>
      </patternFill>
    </fill>
    <fill>
      <patternFill patternType="solid">
        <fgColor rgb="FFF1A983"/>
        <bgColor rgb="FFF1A983"/>
      </patternFill>
    </fill>
    <fill>
      <patternFill patternType="solid">
        <fgColor rgb="FF4D94D8"/>
        <bgColor rgb="FF4D94D8"/>
      </patternFill>
    </fill>
    <fill>
      <patternFill patternType="solid">
        <fgColor rgb="FFFFFF99"/>
        <bgColor rgb="FFFFFF99"/>
      </patternFill>
    </fill>
    <fill>
      <patternFill patternType="solid">
        <fgColor theme="8"/>
        <bgColor theme="8"/>
      </patternFill>
    </fill>
    <fill>
      <patternFill patternType="solid">
        <fgColor rgb="FFFF5050"/>
        <bgColor rgb="FFFF505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FFFFFF"/>
        <bgColor rgb="FFFFFFFF"/>
      </patternFill>
    </fill>
    <fill>
      <patternFill patternType="solid">
        <fgColor rgb="FFFFEEB7"/>
        <bgColor rgb="FFFFEEB7"/>
      </patternFill>
    </fill>
    <fill>
      <patternFill patternType="solid">
        <fgColor rgb="FFE8E8E8"/>
        <bgColor rgb="FFE8E8E8"/>
      </patternFill>
    </fill>
    <fill>
      <patternFill patternType="solid">
        <fgColor rgb="FFD9F2D0"/>
        <bgColor rgb="FFD9F2D0"/>
      </patternFill>
    </fill>
    <fill>
      <patternFill patternType="solid">
        <fgColor rgb="FFC1E4F5"/>
        <bgColor rgb="FFC1E4F5"/>
      </patternFill>
    </fill>
    <fill>
      <patternFill patternType="solid">
        <fgColor rgb="FFCC00CC"/>
        <bgColor rgb="FFCC00CC"/>
      </patternFill>
    </fill>
    <fill>
      <patternFill patternType="solid">
        <fgColor rgb="FFFFCCFF"/>
        <bgColor rgb="FFFFCCFF"/>
      </patternFill>
    </fill>
    <fill>
      <patternFill patternType="solid">
        <fgColor rgb="FFFAE2D5"/>
        <bgColor rgb="FFFAE2D5"/>
      </patternFill>
    </fill>
    <fill>
      <patternFill patternType="solid">
        <fgColor rgb="FFDBE9F7"/>
        <bgColor rgb="FFDBE9F7"/>
      </patternFill>
    </fill>
    <fill>
      <patternFill patternType="solid">
        <fgColor rgb="FFFFFFCC"/>
        <bgColor rgb="FFFFFFCC"/>
      </patternFill>
    </fill>
    <fill>
      <patternFill patternType="solid">
        <fgColor rgb="FFE49EDD"/>
        <bgColor rgb="FFE49EDD"/>
      </patternFill>
    </fill>
    <fill>
      <patternFill patternType="solid">
        <fgColor rgb="FFF7C6C1"/>
        <bgColor rgb="FFF7C6C1"/>
      </patternFill>
    </fill>
    <fill>
      <patternFill patternType="solid">
        <fgColor rgb="FFE7FDE9"/>
        <bgColor rgb="FFE7FDE9"/>
      </patternFill>
    </fill>
  </fills>
  <borders count="40">
    <border/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/>
    </border>
    <border>
      <left/>
      <right/>
    </border>
    <border>
      <left/>
      <right style="medium">
        <color rgb="FF000000"/>
      </right>
    </border>
    <border>
      <left style="medium">
        <color rgb="FF000000"/>
      </left>
      <right/>
      <bottom style="thin">
        <color rgb="FF000000"/>
      </bottom>
    </border>
    <border>
      <left/>
      <right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medium">
        <color rgb="FF000000"/>
      </top>
    </border>
    <border>
      <left/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2" xfId="0" applyAlignment="1" applyBorder="1" applyFont="1" applyNumberFormat="1">
      <alignment horizontal="center" vertical="center"/>
    </xf>
    <xf borderId="2" fillId="2" fontId="1" numFmtId="0" xfId="0" applyAlignment="1" applyBorder="1" applyFill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3" fillId="3" fontId="1" numFmtId="0" xfId="0" applyAlignment="1" applyBorder="1" applyFill="1" applyFont="1">
      <alignment horizontal="center" shrinkToFit="0" vertical="center" wrapText="1"/>
    </xf>
    <xf borderId="3" fillId="4" fontId="1" numFmtId="1" xfId="0" applyAlignment="1" applyBorder="1" applyFill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shrinkToFit="0" vertical="center" wrapText="1"/>
    </xf>
    <xf borderId="3" fillId="5" fontId="1" numFmtId="0" xfId="0" applyAlignment="1" applyBorder="1" applyFill="1" applyFont="1">
      <alignment horizontal="center" shrinkToFit="0" vertical="center" wrapText="1"/>
    </xf>
    <xf borderId="3" fillId="6" fontId="2" numFmtId="0" xfId="0" applyAlignment="1" applyBorder="1" applyFill="1" applyFont="1">
      <alignment horizontal="center" shrinkToFit="0" vertical="center" wrapText="1"/>
    </xf>
    <xf borderId="3" fillId="7" fontId="2" numFmtId="0" xfId="0" applyAlignment="1" applyBorder="1" applyFill="1" applyFont="1">
      <alignment horizontal="center" shrinkToFit="0" vertical="center" wrapText="1"/>
    </xf>
    <xf borderId="3" fillId="8" fontId="2" numFmtId="0" xfId="0" applyAlignment="1" applyBorder="1" applyFill="1" applyFont="1">
      <alignment horizontal="center" shrinkToFit="0" vertical="center" wrapText="1"/>
    </xf>
    <xf borderId="3" fillId="9" fontId="2" numFmtId="0" xfId="0" applyAlignment="1" applyBorder="1" applyFill="1" applyFont="1">
      <alignment horizontal="center" shrinkToFit="0" vertical="center" wrapText="1"/>
    </xf>
    <xf borderId="3" fillId="9" fontId="2" numFmtId="164" xfId="0" applyAlignment="1" applyBorder="1" applyFont="1" applyNumberFormat="1">
      <alignment horizontal="center" shrinkToFit="0" vertical="center" wrapText="1"/>
    </xf>
    <xf borderId="3" fillId="10" fontId="2" numFmtId="0" xfId="0" applyAlignment="1" applyBorder="1" applyFill="1" applyFont="1">
      <alignment horizontal="center" shrinkToFit="0" vertical="center" wrapText="1"/>
    </xf>
    <xf borderId="3" fillId="11" fontId="1" numFmtId="0" xfId="0" applyAlignment="1" applyBorder="1" applyFill="1" applyFont="1">
      <alignment horizontal="center" vertical="center"/>
    </xf>
    <xf borderId="3" fillId="12" fontId="1" numFmtId="0" xfId="0" applyAlignment="1" applyBorder="1" applyFill="1" applyFont="1">
      <alignment horizontal="center" vertical="center"/>
    </xf>
    <xf borderId="3" fillId="12" fontId="1" numFmtId="0" xfId="0" applyAlignment="1" applyBorder="1" applyFont="1">
      <alignment horizontal="center" shrinkToFit="0" vertical="center" wrapText="1"/>
    </xf>
    <xf borderId="3" fillId="12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1" xfId="0" applyAlignment="1" applyFont="1" applyNumberFormat="1">
      <alignment vertical="center"/>
    </xf>
    <xf borderId="0" fillId="0" fontId="3" numFmtId="2" xfId="0" applyAlignment="1" applyFont="1" applyNumberFormat="1">
      <alignment vertical="center"/>
    </xf>
    <xf borderId="0" fillId="0" fontId="3" numFmtId="0" xfId="0" applyAlignment="1" applyFont="1">
      <alignment horizontal="center" vertical="center"/>
    </xf>
    <xf borderId="0" fillId="0" fontId="3" numFmtId="3" xfId="0" applyAlignment="1" applyFont="1" applyNumberFormat="1">
      <alignment horizontal="center" vertical="center"/>
    </xf>
    <xf borderId="0" fillId="0" fontId="3" numFmtId="165" xfId="0" applyAlignment="1" applyFont="1" applyNumberFormat="1">
      <alignment horizontal="center" vertical="center"/>
    </xf>
    <xf borderId="0" fillId="0" fontId="4" numFmtId="164" xfId="0" applyAlignment="1" applyFont="1" applyNumberFormat="1">
      <alignment horizontal="center"/>
    </xf>
    <xf borderId="0" fillId="0" fontId="3" numFmtId="164" xfId="0" applyAlignment="1" applyFont="1" applyNumberFormat="1">
      <alignment horizontal="center" vertical="center"/>
    </xf>
    <xf borderId="0" fillId="0" fontId="3" numFmtId="1" xfId="0" applyAlignment="1" applyFont="1" applyNumberFormat="1">
      <alignment horizontal="center" vertical="center"/>
    </xf>
    <xf borderId="0" fillId="0" fontId="3" numFmtId="166" xfId="0" applyAlignment="1" applyFont="1" applyNumberFormat="1">
      <alignment horizontal="center" vertical="center"/>
    </xf>
    <xf borderId="0" fillId="0" fontId="4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horizontal="left"/>
    </xf>
    <xf borderId="0" fillId="0" fontId="5" numFmtId="0" xfId="0" applyFont="1"/>
    <xf borderId="0" fillId="0" fontId="3" numFmtId="0" xfId="0" applyFont="1"/>
    <xf borderId="0" fillId="0" fontId="4" numFmtId="0" xfId="0" applyAlignment="1" applyFont="1">
      <alignment horizontal="left" vertical="center"/>
    </xf>
    <xf borderId="0" fillId="0" fontId="3" numFmtId="0" xfId="0" applyAlignment="1" applyFont="1">
      <alignment horizontal="center"/>
    </xf>
    <xf borderId="0" fillId="0" fontId="3" numFmtId="10" xfId="0" applyAlignment="1" applyFont="1" applyNumberFormat="1">
      <alignment horizontal="center" vertical="center"/>
    </xf>
    <xf borderId="0" fillId="0" fontId="4" numFmtId="2" xfId="0" applyFont="1" applyNumberFormat="1"/>
    <xf borderId="0" fillId="0" fontId="3" numFmtId="165" xfId="0" applyAlignment="1" applyFont="1" applyNumberFormat="1">
      <alignment horizontal="center"/>
    </xf>
    <xf borderId="0" fillId="0" fontId="4" numFmtId="1" xfId="0" applyAlignment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0" fillId="0" fontId="4" numFmtId="165" xfId="0" applyFont="1" applyNumberFormat="1"/>
    <xf borderId="0" fillId="0" fontId="4" numFmtId="164" xfId="0" applyFont="1" applyNumberFormat="1"/>
    <xf borderId="3" fillId="13" fontId="6" numFmtId="0" xfId="0" applyAlignment="1" applyBorder="1" applyFill="1" applyFont="1">
      <alignment horizontal="center"/>
    </xf>
    <xf borderId="3" fillId="13" fontId="6" numFmtId="0" xfId="0" applyAlignment="1" applyBorder="1" applyFont="1">
      <alignment horizontal="center" vertical="center"/>
    </xf>
    <xf borderId="3" fillId="14" fontId="4" numFmtId="0" xfId="0" applyBorder="1" applyFill="1" applyFont="1"/>
    <xf borderId="4" fillId="14" fontId="2" numFmtId="0" xfId="0" applyAlignment="1" applyBorder="1" applyFont="1">
      <alignment horizontal="center" shrinkToFit="0" textRotation="90" vertical="center" wrapText="1"/>
    </xf>
    <xf borderId="5" fillId="14" fontId="1" numFmtId="0" xfId="0" applyAlignment="1" applyBorder="1" applyFont="1">
      <alignment horizontal="center" vertical="center"/>
    </xf>
    <xf borderId="6" fillId="14" fontId="3" numFmtId="0" xfId="0" applyAlignment="1" applyBorder="1" applyFont="1">
      <alignment horizontal="center" vertical="center"/>
    </xf>
    <xf borderId="6" fillId="14" fontId="6" numFmtId="0" xfId="0" applyAlignment="1" applyBorder="1" applyFont="1">
      <alignment horizontal="center"/>
    </xf>
    <xf borderId="6" fillId="14" fontId="6" numFmtId="0" xfId="0" applyAlignment="1" applyBorder="1" applyFont="1">
      <alignment horizontal="center" vertical="center"/>
    </xf>
    <xf borderId="7" fillId="14" fontId="6" numFmtId="0" xfId="0" applyAlignment="1" applyBorder="1" applyFont="1">
      <alignment horizontal="center" vertical="center"/>
    </xf>
    <xf borderId="8" fillId="0" fontId="7" numFmtId="0" xfId="0" applyBorder="1" applyFont="1"/>
    <xf borderId="9" fillId="14" fontId="1" numFmtId="0" xfId="0" applyAlignment="1" applyBorder="1" applyFont="1">
      <alignment horizontal="center" vertical="center"/>
    </xf>
    <xf borderId="2" fillId="14" fontId="3" numFmtId="0" xfId="0" applyAlignment="1" applyBorder="1" applyFont="1">
      <alignment horizontal="center" vertical="center"/>
    </xf>
    <xf borderId="2" fillId="14" fontId="6" numFmtId="0" xfId="0" applyAlignment="1" applyBorder="1" applyFont="1">
      <alignment horizontal="center"/>
    </xf>
    <xf borderId="2" fillId="14" fontId="6" numFmtId="0" xfId="0" applyAlignment="1" applyBorder="1" applyFont="1">
      <alignment horizontal="center" vertical="center"/>
    </xf>
    <xf borderId="10" fillId="14" fontId="6" numFmtId="0" xfId="0" applyAlignment="1" applyBorder="1" applyFont="1">
      <alignment horizontal="center" vertical="center"/>
    </xf>
    <xf borderId="9" fillId="14" fontId="1" numFmtId="2" xfId="0" applyAlignment="1" applyBorder="1" applyFont="1" applyNumberFormat="1">
      <alignment horizontal="center" vertical="center"/>
    </xf>
    <xf borderId="2" fillId="14" fontId="3" numFmtId="2" xfId="0" applyAlignment="1" applyBorder="1" applyFont="1" applyNumberFormat="1">
      <alignment horizontal="center" vertical="center"/>
    </xf>
    <xf borderId="11" fillId="0" fontId="7" numFmtId="0" xfId="0" applyBorder="1" applyFont="1"/>
    <xf borderId="12" fillId="14" fontId="1" numFmtId="2" xfId="0" applyAlignment="1" applyBorder="1" applyFont="1" applyNumberFormat="1">
      <alignment horizontal="center" vertical="center"/>
    </xf>
    <xf borderId="13" fillId="14" fontId="3" numFmtId="2" xfId="0" applyAlignment="1" applyBorder="1" applyFont="1" applyNumberFormat="1">
      <alignment horizontal="center" vertical="center"/>
    </xf>
    <xf borderId="13" fillId="14" fontId="6" numFmtId="0" xfId="0" applyAlignment="1" applyBorder="1" applyFont="1">
      <alignment horizontal="center"/>
    </xf>
    <xf borderId="13" fillId="14" fontId="6" numFmtId="0" xfId="0" applyAlignment="1" applyBorder="1" applyFont="1">
      <alignment horizontal="center" vertical="center"/>
    </xf>
    <xf borderId="14" fillId="14" fontId="6" numFmtId="0" xfId="0" applyAlignment="1" applyBorder="1" applyFont="1">
      <alignment horizontal="center" vertical="center"/>
    </xf>
    <xf borderId="4" fillId="2" fontId="2" numFmtId="0" xfId="0" applyAlignment="1" applyBorder="1" applyFont="1">
      <alignment horizontal="center" shrinkToFit="0" textRotation="90" vertical="center" wrapText="1"/>
    </xf>
    <xf borderId="9" fillId="15" fontId="1" numFmtId="2" xfId="0" applyAlignment="1" applyBorder="1" applyFill="1" applyFont="1" applyNumberFormat="1">
      <alignment horizontal="center" shrinkToFit="0" vertical="center" wrapText="1"/>
    </xf>
    <xf borderId="15" fillId="15" fontId="3" numFmtId="2" xfId="0" applyAlignment="1" applyBorder="1" applyFont="1" applyNumberFormat="1">
      <alignment horizontal="center" shrinkToFit="0" vertical="center" wrapText="1"/>
    </xf>
    <xf borderId="15" fillId="15" fontId="4" numFmtId="0" xfId="0" applyAlignment="1" applyBorder="1" applyFont="1">
      <alignment horizontal="left" shrinkToFit="0" vertical="center" wrapText="1"/>
    </xf>
    <xf borderId="16" fillId="15" fontId="4" numFmtId="0" xfId="0" applyAlignment="1" applyBorder="1" applyFont="1">
      <alignment horizontal="center" vertical="center"/>
    </xf>
    <xf borderId="2" fillId="15" fontId="3" numFmtId="2" xfId="0" applyAlignment="1" applyBorder="1" applyFont="1" applyNumberFormat="1">
      <alignment horizontal="center" shrinkToFit="0" vertical="center" wrapText="1"/>
    </xf>
    <xf borderId="2" fillId="15" fontId="4" numFmtId="0" xfId="0" applyAlignment="1" applyBorder="1" applyFont="1">
      <alignment horizontal="left" shrinkToFit="0" vertical="center" wrapText="1"/>
    </xf>
    <xf borderId="10" fillId="15" fontId="4" numFmtId="0" xfId="0" applyAlignment="1" applyBorder="1" applyFont="1">
      <alignment horizontal="center" vertical="center"/>
    </xf>
    <xf borderId="17" fillId="15" fontId="1" numFmtId="0" xfId="0" applyAlignment="1" applyBorder="1" applyFont="1">
      <alignment horizontal="center" shrinkToFit="0" vertical="center" wrapText="1"/>
    </xf>
    <xf borderId="18" fillId="15" fontId="3" numFmtId="0" xfId="0" applyAlignment="1" applyBorder="1" applyFont="1">
      <alignment horizontal="center" shrinkToFit="0" vertical="center" wrapText="1"/>
    </xf>
    <xf borderId="2" fillId="15" fontId="3" numFmtId="0" xfId="0" applyAlignment="1" applyBorder="1" applyFont="1">
      <alignment horizontal="center" shrinkToFit="0" vertical="center" wrapText="1"/>
    </xf>
    <xf borderId="18" fillId="15" fontId="4" numFmtId="0" xfId="0" applyAlignment="1" applyBorder="1" applyFont="1">
      <alignment horizontal="left" shrinkToFit="0" vertical="center" wrapText="1"/>
    </xf>
    <xf borderId="19" fillId="15" fontId="4" numFmtId="0" xfId="0" applyAlignment="1" applyBorder="1" applyFont="1">
      <alignment horizontal="center" vertical="center"/>
    </xf>
    <xf borderId="20" fillId="0" fontId="7" numFmtId="0" xfId="0" applyBorder="1" applyFont="1"/>
    <xf borderId="21" fillId="0" fontId="7" numFmtId="0" xfId="0" applyBorder="1" applyFont="1"/>
    <xf borderId="22" fillId="0" fontId="7" numFmtId="0" xfId="0" applyBorder="1" applyFont="1"/>
    <xf borderId="23" fillId="0" fontId="7" numFmtId="0" xfId="0" applyBorder="1" applyFont="1"/>
    <xf borderId="24" fillId="0" fontId="7" numFmtId="0" xfId="0" applyBorder="1" applyFont="1"/>
    <xf borderId="25" fillId="0" fontId="7" numFmtId="0" xfId="0" applyBorder="1" applyFont="1"/>
    <xf borderId="9" fillId="15" fontId="1" numFmtId="0" xfId="0" applyAlignment="1" applyBorder="1" applyFont="1">
      <alignment horizontal="center" shrinkToFit="0" vertical="center" wrapText="1"/>
    </xf>
    <xf borderId="2" fillId="15" fontId="4" numFmtId="0" xfId="0" applyAlignment="1" applyBorder="1" applyFont="1">
      <alignment shrinkToFit="0" vertical="center" wrapText="1"/>
    </xf>
    <xf borderId="2" fillId="15" fontId="3" numFmtId="0" xfId="0" applyAlignment="1" applyBorder="1" applyFont="1">
      <alignment horizontal="center" vertical="center"/>
    </xf>
    <xf borderId="2" fillId="15" fontId="4" numFmtId="0" xfId="0" applyAlignment="1" applyBorder="1" applyFont="1">
      <alignment vertical="center"/>
    </xf>
    <xf borderId="12" fillId="15" fontId="1" numFmtId="0" xfId="0" applyAlignment="1" applyBorder="1" applyFont="1">
      <alignment horizontal="center" shrinkToFit="0" vertical="center" wrapText="1"/>
    </xf>
    <xf borderId="13" fillId="15" fontId="3" numFmtId="0" xfId="0" applyAlignment="1" applyBorder="1" applyFont="1">
      <alignment horizontal="center" shrinkToFit="0" vertical="center" wrapText="1"/>
    </xf>
    <xf borderId="13" fillId="15" fontId="4" numFmtId="0" xfId="0" applyAlignment="1" applyBorder="1" applyFont="1">
      <alignment shrinkToFit="0" vertical="center" wrapText="1"/>
    </xf>
    <xf borderId="14" fillId="15" fontId="4" numFmtId="0" xfId="0" applyAlignment="1" applyBorder="1" applyFont="1">
      <alignment horizontal="center" vertical="center"/>
    </xf>
    <xf borderId="4" fillId="3" fontId="2" numFmtId="0" xfId="0" applyAlignment="1" applyBorder="1" applyFont="1">
      <alignment horizontal="center" shrinkToFit="0" textRotation="90" vertical="center" wrapText="1"/>
    </xf>
    <xf borderId="5" fillId="16" fontId="1" numFmtId="0" xfId="0" applyAlignment="1" applyBorder="1" applyFill="1" applyFont="1">
      <alignment horizontal="center" shrinkToFit="0" vertical="center" wrapText="1"/>
    </xf>
    <xf borderId="6" fillId="16" fontId="3" numFmtId="0" xfId="0" applyAlignment="1" applyBorder="1" applyFont="1">
      <alignment horizontal="center" shrinkToFit="0" vertical="center" wrapText="1"/>
    </xf>
    <xf borderId="6" fillId="16" fontId="4" numFmtId="0" xfId="0" applyAlignment="1" applyBorder="1" applyFont="1">
      <alignment shrinkToFit="0" vertical="center" wrapText="1"/>
    </xf>
    <xf borderId="7" fillId="16" fontId="4" numFmtId="0" xfId="0" applyAlignment="1" applyBorder="1" applyFont="1">
      <alignment horizontal="center" shrinkToFit="0" vertical="center" wrapText="1"/>
    </xf>
    <xf borderId="9" fillId="16" fontId="1" numFmtId="0" xfId="0" applyAlignment="1" applyBorder="1" applyFont="1">
      <alignment horizontal="center" shrinkToFit="0" vertical="center" wrapText="1"/>
    </xf>
    <xf borderId="2" fillId="16" fontId="3" numFmtId="0" xfId="0" applyAlignment="1" applyBorder="1" applyFont="1">
      <alignment horizontal="center" shrinkToFit="0" vertical="center" wrapText="1"/>
    </xf>
    <xf borderId="2" fillId="16" fontId="4" numFmtId="0" xfId="0" applyAlignment="1" applyBorder="1" applyFont="1">
      <alignment shrinkToFit="0" vertical="center" wrapText="1"/>
    </xf>
    <xf borderId="10" fillId="16" fontId="4" numFmtId="0" xfId="0" applyAlignment="1" applyBorder="1" applyFont="1">
      <alignment horizontal="center" vertical="center"/>
    </xf>
    <xf borderId="2" fillId="16" fontId="4" numFmtId="0" xfId="0" applyAlignment="1" applyBorder="1" applyFont="1">
      <alignment vertical="center"/>
    </xf>
    <xf borderId="12" fillId="16" fontId="1" numFmtId="0" xfId="0" applyAlignment="1" applyBorder="1" applyFont="1">
      <alignment horizontal="center" shrinkToFit="0" vertical="center" wrapText="1"/>
    </xf>
    <xf borderId="13" fillId="16" fontId="3" numFmtId="0" xfId="0" applyAlignment="1" applyBorder="1" applyFont="1">
      <alignment horizontal="center" shrinkToFit="0" vertical="center" wrapText="1"/>
    </xf>
    <xf borderId="13" fillId="16" fontId="4" numFmtId="0" xfId="0" applyAlignment="1" applyBorder="1" applyFont="1">
      <alignment shrinkToFit="0" vertical="center" wrapText="1"/>
    </xf>
    <xf borderId="14" fillId="16" fontId="4" numFmtId="0" xfId="0" applyAlignment="1" applyBorder="1" applyFont="1">
      <alignment horizontal="center" vertical="center"/>
    </xf>
    <xf borderId="4" fillId="4" fontId="2" numFmtId="0" xfId="0" applyAlignment="1" applyBorder="1" applyFont="1">
      <alignment horizontal="center" shrinkToFit="0" textRotation="90" vertical="center" wrapText="1"/>
    </xf>
    <xf borderId="26" fillId="17" fontId="1" numFmtId="1" xfId="0" applyAlignment="1" applyBorder="1" applyFill="1" applyFont="1" applyNumberFormat="1">
      <alignment horizontal="center" shrinkToFit="0" vertical="center" wrapText="1"/>
    </xf>
    <xf borderId="27" fillId="17" fontId="3" numFmtId="1" xfId="0" applyAlignment="1" applyBorder="1" applyFont="1" applyNumberFormat="1">
      <alignment horizontal="center" shrinkToFit="0" vertical="center" wrapText="1"/>
    </xf>
    <xf borderId="6" fillId="17" fontId="3" numFmtId="0" xfId="0" applyAlignment="1" applyBorder="1" applyFont="1">
      <alignment horizontal="center" shrinkToFit="0" vertical="center" wrapText="1"/>
    </xf>
    <xf borderId="27" fillId="17" fontId="4" numFmtId="0" xfId="0" applyAlignment="1" applyBorder="1" applyFont="1">
      <alignment horizontal="center" vertical="center"/>
    </xf>
    <xf borderId="28" fillId="17" fontId="4" numFmtId="0" xfId="0" applyAlignment="1" applyBorder="1" applyFont="1">
      <alignment horizontal="center" vertical="center"/>
    </xf>
    <xf borderId="2" fillId="17" fontId="3" numFmtId="1" xfId="0" applyAlignment="1" applyBorder="1" applyFont="1" applyNumberFormat="1">
      <alignment horizontal="center" shrinkToFit="0" vertical="center" wrapText="1"/>
    </xf>
    <xf borderId="17" fillId="17" fontId="1" numFmtId="1" xfId="0" applyAlignment="1" applyBorder="1" applyFont="1" applyNumberFormat="1">
      <alignment horizontal="center" shrinkToFit="0" vertical="center" wrapText="1"/>
    </xf>
    <xf borderId="18" fillId="17" fontId="3" numFmtId="0" xfId="0" applyAlignment="1" applyBorder="1" applyFont="1">
      <alignment horizontal="center" shrinkToFit="0" vertical="center" wrapText="1"/>
    </xf>
    <xf borderId="2" fillId="17" fontId="3" numFmtId="0" xfId="0" applyAlignment="1" applyBorder="1" applyFont="1">
      <alignment horizontal="center" shrinkToFit="0" vertical="center" wrapText="1"/>
    </xf>
    <xf borderId="18" fillId="17" fontId="4" numFmtId="0" xfId="0" applyAlignment="1" applyBorder="1" applyFont="1">
      <alignment horizontal="center" vertical="center"/>
    </xf>
    <xf borderId="19" fillId="17" fontId="4" numFmtId="0" xfId="0" applyAlignment="1" applyBorder="1" applyFont="1">
      <alignment horizontal="center" vertical="center"/>
    </xf>
    <xf borderId="17" fillId="17" fontId="1" numFmtId="0" xfId="0" applyAlignment="1" applyBorder="1" applyFont="1">
      <alignment horizontal="center" shrinkToFit="0" vertical="center" wrapText="1"/>
    </xf>
    <xf borderId="2" fillId="17" fontId="4" numFmtId="0" xfId="0" applyAlignment="1" applyBorder="1" applyFont="1">
      <alignment vertical="center"/>
    </xf>
    <xf borderId="29" fillId="0" fontId="7" numFmtId="0" xfId="0" applyBorder="1" applyFont="1"/>
    <xf borderId="30" fillId="0" fontId="7" numFmtId="0" xfId="0" applyBorder="1" applyFont="1"/>
    <xf borderId="13" fillId="17" fontId="3" numFmtId="1" xfId="0" applyAlignment="1" applyBorder="1" applyFont="1" applyNumberFormat="1">
      <alignment horizontal="center" shrinkToFit="0" vertical="center" wrapText="1"/>
    </xf>
    <xf borderId="13" fillId="17" fontId="4" numFmtId="0" xfId="0" applyAlignment="1" applyBorder="1" applyFont="1">
      <alignment vertical="center"/>
    </xf>
    <xf borderId="31" fillId="0" fontId="7" numFmtId="0" xfId="0" applyBorder="1" applyFont="1"/>
    <xf borderId="4" fillId="5" fontId="2" numFmtId="0" xfId="0" applyAlignment="1" applyBorder="1" applyFont="1">
      <alignment horizontal="center" shrinkToFit="0" textRotation="90" vertical="center" wrapText="1"/>
    </xf>
    <xf borderId="5" fillId="18" fontId="2" numFmtId="0" xfId="0" applyAlignment="1" applyBorder="1" applyFill="1" applyFont="1">
      <alignment horizontal="center" shrinkToFit="0" vertical="center" wrapText="1"/>
    </xf>
    <xf borderId="6" fillId="18" fontId="8" numFmtId="167" xfId="0" applyAlignment="1" applyBorder="1" applyFont="1" applyNumberFormat="1">
      <alignment horizontal="center" shrinkToFit="0" vertical="center" wrapText="1"/>
    </xf>
    <xf borderId="6" fillId="18" fontId="9" numFmtId="167" xfId="0" applyAlignment="1" applyBorder="1" applyFont="1" applyNumberFormat="1">
      <alignment horizontal="center" shrinkToFit="0" vertical="center" wrapText="1"/>
    </xf>
    <xf borderId="6" fillId="18" fontId="4" numFmtId="0" xfId="0" applyAlignment="1" applyBorder="1" applyFont="1">
      <alignment horizontal="left" shrinkToFit="0" vertical="center" wrapText="1"/>
    </xf>
    <xf borderId="7" fillId="18" fontId="4" numFmtId="0" xfId="0" applyAlignment="1" applyBorder="1" applyFont="1">
      <alignment horizontal="center" vertical="center"/>
    </xf>
    <xf borderId="9" fillId="18" fontId="2" numFmtId="0" xfId="0" applyAlignment="1" applyBorder="1" applyFont="1">
      <alignment horizontal="center" shrinkToFit="0" vertical="center" wrapText="1"/>
    </xf>
    <xf borderId="2" fillId="18" fontId="8" numFmtId="0" xfId="0" applyAlignment="1" applyBorder="1" applyFont="1">
      <alignment horizontal="center" shrinkToFit="0" vertical="center" wrapText="1"/>
    </xf>
    <xf borderId="2" fillId="18" fontId="9" numFmtId="0" xfId="0" applyAlignment="1" applyBorder="1" applyFont="1">
      <alignment horizontal="center" shrinkToFit="0" vertical="center" wrapText="1"/>
    </xf>
    <xf borderId="2" fillId="18" fontId="4" numFmtId="0" xfId="0" applyAlignment="1" applyBorder="1" applyFont="1">
      <alignment horizontal="left" shrinkToFit="0" vertical="center" wrapText="1"/>
    </xf>
    <xf borderId="10" fillId="18" fontId="4" numFmtId="0" xfId="0" applyAlignment="1" applyBorder="1" applyFont="1">
      <alignment horizontal="center" vertical="center"/>
    </xf>
    <xf borderId="2" fillId="18" fontId="8" numFmtId="167" xfId="0" applyAlignment="1" applyBorder="1" applyFont="1" applyNumberFormat="1">
      <alignment horizontal="center" shrinkToFit="0" vertical="center" wrapText="1"/>
    </xf>
    <xf borderId="2" fillId="18" fontId="9" numFmtId="167" xfId="0" applyAlignment="1" applyBorder="1" applyFont="1" applyNumberFormat="1">
      <alignment horizontal="center" shrinkToFit="0" vertical="center" wrapText="1"/>
    </xf>
    <xf borderId="2" fillId="18" fontId="4" numFmtId="0" xfId="0" applyAlignment="1" applyBorder="1" applyFont="1">
      <alignment shrinkToFit="0" vertical="center" wrapText="1"/>
    </xf>
    <xf borderId="2" fillId="18" fontId="4" numFmtId="0" xfId="0" applyAlignment="1" applyBorder="1" applyFont="1">
      <alignment horizontal="center" shrinkToFit="0" vertical="center" wrapText="1"/>
    </xf>
    <xf borderId="2" fillId="18" fontId="2" numFmtId="167" xfId="0" applyAlignment="1" applyBorder="1" applyFont="1" applyNumberFormat="1">
      <alignment horizontal="center" shrinkToFit="0" vertical="center" wrapText="1"/>
    </xf>
    <xf borderId="12" fillId="18" fontId="2" numFmtId="0" xfId="0" applyAlignment="1" applyBorder="1" applyFont="1">
      <alignment horizontal="center" shrinkToFit="0" vertical="center" wrapText="1"/>
    </xf>
    <xf borderId="13" fillId="18" fontId="8" numFmtId="167" xfId="0" applyAlignment="1" applyBorder="1" applyFont="1" applyNumberFormat="1">
      <alignment horizontal="center" shrinkToFit="0" vertical="center" wrapText="1"/>
    </xf>
    <xf borderId="13" fillId="18" fontId="9" numFmtId="167" xfId="0" applyAlignment="1" applyBorder="1" applyFont="1" applyNumberFormat="1">
      <alignment horizontal="center" shrinkToFit="0" vertical="center" wrapText="1"/>
    </xf>
    <xf borderId="13" fillId="18" fontId="4" numFmtId="0" xfId="0" applyAlignment="1" applyBorder="1" applyFont="1">
      <alignment shrinkToFit="0" vertical="center" wrapText="1"/>
    </xf>
    <xf borderId="14" fillId="18" fontId="4" numFmtId="0" xfId="0" applyAlignment="1" applyBorder="1" applyFont="1">
      <alignment horizontal="center" vertical="center"/>
    </xf>
    <xf borderId="4" fillId="19" fontId="2" numFmtId="0" xfId="0" applyAlignment="1" applyBorder="1" applyFill="1" applyFont="1">
      <alignment horizontal="center" shrinkToFit="0" textRotation="90" vertical="center" wrapText="1"/>
    </xf>
    <xf borderId="6" fillId="20" fontId="2" numFmtId="0" xfId="0" applyAlignment="1" applyBorder="1" applyFill="1" applyFont="1">
      <alignment horizontal="center" shrinkToFit="0" vertical="center" wrapText="1"/>
    </xf>
    <xf borderId="6" fillId="20" fontId="3" numFmtId="0" xfId="0" applyAlignment="1" applyBorder="1" applyFont="1">
      <alignment horizontal="center" shrinkToFit="0" vertical="center" wrapText="1"/>
    </xf>
    <xf borderId="6" fillId="20" fontId="1" numFmtId="0" xfId="0" applyAlignment="1" applyBorder="1" applyFont="1">
      <alignment horizontal="center" shrinkToFit="0" vertical="center" wrapText="1"/>
    </xf>
    <xf borderId="6" fillId="20" fontId="4" numFmtId="0" xfId="0" applyAlignment="1" applyBorder="1" applyFont="1">
      <alignment shrinkToFit="0" vertical="center" wrapText="1"/>
    </xf>
    <xf borderId="7" fillId="20" fontId="4" numFmtId="0" xfId="0" applyAlignment="1" applyBorder="1" applyFont="1">
      <alignment horizontal="center" vertical="center"/>
    </xf>
    <xf borderId="2" fillId="20" fontId="2" numFmtId="0" xfId="0" applyAlignment="1" applyBorder="1" applyFont="1">
      <alignment horizontal="center" shrinkToFit="0" vertical="center" wrapText="1"/>
    </xf>
    <xf borderId="2" fillId="20" fontId="3" numFmtId="0" xfId="0" applyAlignment="1" applyBorder="1" applyFont="1">
      <alignment horizontal="center" shrinkToFit="0" vertical="center" wrapText="1"/>
    </xf>
    <xf borderId="2" fillId="20" fontId="1" numFmtId="0" xfId="0" applyAlignment="1" applyBorder="1" applyFont="1">
      <alignment horizontal="center" shrinkToFit="0" vertical="center" wrapText="1"/>
    </xf>
    <xf borderId="2" fillId="20" fontId="4" numFmtId="0" xfId="0" applyAlignment="1" applyBorder="1" applyFont="1">
      <alignment shrinkToFit="0" vertical="center" wrapText="1"/>
    </xf>
    <xf borderId="10" fillId="20" fontId="4" numFmtId="0" xfId="0" applyAlignment="1" applyBorder="1" applyFont="1">
      <alignment horizontal="center" vertical="center"/>
    </xf>
    <xf borderId="32" fillId="20" fontId="2" numFmtId="0" xfId="0" applyAlignment="1" applyBorder="1" applyFont="1">
      <alignment horizontal="center" shrinkToFit="0" vertical="center" wrapText="1"/>
    </xf>
    <xf borderId="32" fillId="20" fontId="3" numFmtId="0" xfId="0" applyAlignment="1" applyBorder="1" applyFont="1">
      <alignment horizontal="center" shrinkToFit="0" vertical="center" wrapText="1"/>
    </xf>
    <xf borderId="32" fillId="20" fontId="1" numFmtId="0" xfId="0" applyAlignment="1" applyBorder="1" applyFont="1">
      <alignment horizontal="center" shrinkToFit="0" vertical="center" wrapText="1"/>
    </xf>
    <xf borderId="32" fillId="20" fontId="4" numFmtId="0" xfId="0" applyAlignment="1" applyBorder="1" applyFont="1">
      <alignment shrinkToFit="0" vertical="center" wrapText="1"/>
    </xf>
    <xf borderId="33" fillId="20" fontId="4" numFmtId="0" xfId="0" applyAlignment="1" applyBorder="1" applyFont="1">
      <alignment horizontal="center" vertical="center"/>
    </xf>
    <xf borderId="13" fillId="20" fontId="1" numFmtId="0" xfId="0" applyAlignment="1" applyBorder="1" applyFont="1">
      <alignment horizontal="center" shrinkToFit="0" vertical="center" wrapText="1"/>
    </xf>
    <xf borderId="13" fillId="20" fontId="3" numFmtId="0" xfId="0" applyAlignment="1" applyBorder="1" applyFont="1">
      <alignment horizontal="center" vertical="center"/>
    </xf>
    <xf borderId="13" fillId="20" fontId="4" numFmtId="0" xfId="0" applyAlignment="1" applyBorder="1" applyFont="1">
      <alignment shrinkToFit="0" vertical="center" wrapText="1"/>
    </xf>
    <xf borderId="14" fillId="20" fontId="4" numFmtId="0" xfId="0" applyAlignment="1" applyBorder="1" applyFont="1">
      <alignment horizontal="center" vertical="center"/>
    </xf>
    <xf borderId="4" fillId="7" fontId="2" numFmtId="0" xfId="0" applyAlignment="1" applyBorder="1" applyFont="1">
      <alignment horizontal="center" shrinkToFit="0" textRotation="90" vertical="center" wrapText="1"/>
    </xf>
    <xf borderId="34" fillId="21" fontId="2" numFmtId="0" xfId="0" applyAlignment="1" applyBorder="1" applyFill="1" applyFont="1">
      <alignment horizontal="center" shrinkToFit="0" vertical="center" wrapText="1"/>
    </xf>
    <xf borderId="15" fillId="21" fontId="3" numFmtId="0" xfId="0" applyAlignment="1" applyBorder="1" applyFont="1">
      <alignment horizontal="center" shrinkToFit="0" vertical="center" wrapText="1"/>
    </xf>
    <xf borderId="15" fillId="21" fontId="1" numFmtId="0" xfId="0" applyAlignment="1" applyBorder="1" applyFont="1">
      <alignment horizontal="center" shrinkToFit="0" vertical="center" wrapText="1"/>
    </xf>
    <xf borderId="15" fillId="21" fontId="4" numFmtId="0" xfId="0" applyAlignment="1" applyBorder="1" applyFont="1">
      <alignment vertical="center"/>
    </xf>
    <xf borderId="16" fillId="21" fontId="4" numFmtId="0" xfId="0" applyAlignment="1" applyBorder="1" applyFont="1">
      <alignment horizontal="center" vertical="center"/>
    </xf>
    <xf borderId="35" fillId="21" fontId="2" numFmtId="0" xfId="0" applyAlignment="1" applyBorder="1" applyFont="1">
      <alignment horizontal="center" shrinkToFit="0" vertical="center" wrapText="1"/>
    </xf>
    <xf borderId="36" fillId="21" fontId="3" numFmtId="0" xfId="0" applyAlignment="1" applyBorder="1" applyFont="1">
      <alignment horizontal="center" shrinkToFit="0" vertical="center" wrapText="1"/>
    </xf>
    <xf borderId="36" fillId="21" fontId="1" numFmtId="0" xfId="0" applyAlignment="1" applyBorder="1" applyFont="1">
      <alignment horizontal="center" shrinkToFit="0" vertical="center" wrapText="1"/>
    </xf>
    <xf borderId="36" fillId="21" fontId="4" numFmtId="0" xfId="0" applyAlignment="1" applyBorder="1" applyFont="1">
      <alignment vertical="center"/>
    </xf>
    <xf borderId="37" fillId="21" fontId="4" numFmtId="0" xfId="0" applyAlignment="1" applyBorder="1" applyFont="1">
      <alignment horizontal="center" vertical="center"/>
    </xf>
    <xf borderId="38" fillId="8" fontId="2" numFmtId="0" xfId="0" applyAlignment="1" applyBorder="1" applyFont="1">
      <alignment horizontal="center" shrinkToFit="0" textRotation="90" vertical="center" wrapText="1"/>
    </xf>
    <xf borderId="15" fillId="22" fontId="1" numFmtId="0" xfId="0" applyAlignment="1" applyBorder="1" applyFill="1" applyFont="1">
      <alignment horizontal="center" shrinkToFit="0" vertical="center" wrapText="1"/>
    </xf>
    <xf borderId="15" fillId="22" fontId="3" numFmtId="0" xfId="0" applyAlignment="1" applyBorder="1" applyFont="1">
      <alignment horizontal="center" shrinkToFit="0" vertical="center" wrapText="1"/>
    </xf>
    <xf borderId="15" fillId="22" fontId="4" numFmtId="0" xfId="0" applyAlignment="1" applyBorder="1" applyFont="1">
      <alignment shrinkToFit="0" vertical="center" wrapText="1"/>
    </xf>
    <xf borderId="16" fillId="22" fontId="4" numFmtId="0" xfId="0" applyAlignment="1" applyBorder="1" applyFont="1">
      <alignment horizontal="center" vertical="center"/>
    </xf>
    <xf borderId="4" fillId="9" fontId="2" numFmtId="0" xfId="0" applyAlignment="1" applyBorder="1" applyFont="1">
      <alignment horizontal="center" shrinkToFit="0" textRotation="90" vertical="center" wrapText="1"/>
    </xf>
    <xf borderId="5" fillId="23" fontId="2" numFmtId="0" xfId="0" applyAlignment="1" applyBorder="1" applyFill="1" applyFont="1">
      <alignment horizontal="center" shrinkToFit="0" vertical="center" wrapText="1"/>
    </xf>
    <xf borderId="6" fillId="23" fontId="3" numFmtId="0" xfId="0" applyAlignment="1" applyBorder="1" applyFont="1">
      <alignment horizontal="center" shrinkToFit="0" vertical="center" wrapText="1"/>
    </xf>
    <xf borderId="6" fillId="23" fontId="1" numFmtId="0" xfId="0" applyAlignment="1" applyBorder="1" applyFont="1">
      <alignment horizontal="center" shrinkToFit="0" vertical="center" wrapText="1"/>
    </xf>
    <xf borderId="6" fillId="23" fontId="4" numFmtId="0" xfId="0" applyAlignment="1" applyBorder="1" applyFont="1">
      <alignment shrinkToFit="0" vertical="center" wrapText="1"/>
    </xf>
    <xf borderId="7" fillId="23" fontId="4" numFmtId="0" xfId="0" applyAlignment="1" applyBorder="1" applyFont="1">
      <alignment horizontal="center" vertical="center"/>
    </xf>
    <xf borderId="9" fillId="23" fontId="2" numFmtId="0" xfId="0" applyAlignment="1" applyBorder="1" applyFont="1">
      <alignment horizontal="center" shrinkToFit="0" vertical="center" wrapText="1"/>
    </xf>
    <xf borderId="2" fillId="23" fontId="3" numFmtId="0" xfId="0" applyAlignment="1" applyBorder="1" applyFont="1">
      <alignment horizontal="center" shrinkToFit="0" vertical="center" wrapText="1"/>
    </xf>
    <xf borderId="2" fillId="23" fontId="1" numFmtId="0" xfId="0" applyAlignment="1" applyBorder="1" applyFont="1">
      <alignment horizontal="center" shrinkToFit="0" vertical="center" wrapText="1"/>
    </xf>
    <xf borderId="2" fillId="23" fontId="4" numFmtId="0" xfId="0" applyAlignment="1" applyBorder="1" applyFont="1">
      <alignment shrinkToFit="0" vertical="center" wrapText="1"/>
    </xf>
    <xf borderId="10" fillId="23" fontId="4" numFmtId="0" xfId="0" applyAlignment="1" applyBorder="1" applyFont="1">
      <alignment horizontal="center" vertical="center"/>
    </xf>
    <xf borderId="12" fillId="23" fontId="2" numFmtId="0" xfId="0" applyAlignment="1" applyBorder="1" applyFont="1">
      <alignment horizontal="center" shrinkToFit="0" vertical="center" wrapText="1"/>
    </xf>
    <xf borderId="13" fillId="23" fontId="3" numFmtId="0" xfId="0" applyAlignment="1" applyBorder="1" applyFont="1">
      <alignment horizontal="center" shrinkToFit="0" vertical="center" wrapText="1"/>
    </xf>
    <xf borderId="13" fillId="23" fontId="1" numFmtId="0" xfId="0" applyAlignment="1" applyBorder="1" applyFont="1">
      <alignment horizontal="center" shrinkToFit="0" vertical="center" wrapText="1"/>
    </xf>
    <xf borderId="13" fillId="23" fontId="4" numFmtId="0" xfId="0" applyAlignment="1" applyBorder="1" applyFont="1">
      <alignment shrinkToFit="0" vertical="center" wrapText="1"/>
    </xf>
    <xf borderId="14" fillId="23" fontId="4" numFmtId="0" xfId="0" applyAlignment="1" applyBorder="1" applyFont="1">
      <alignment horizontal="center" vertical="center"/>
    </xf>
    <xf borderId="39" fillId="10" fontId="2" numFmtId="0" xfId="0" applyAlignment="1" applyBorder="1" applyFont="1">
      <alignment horizontal="center" shrinkToFit="0" textRotation="90" vertical="center" wrapText="1"/>
    </xf>
    <xf borderId="35" fillId="24" fontId="2" numFmtId="0" xfId="0" applyAlignment="1" applyBorder="1" applyFill="1" applyFont="1">
      <alignment horizontal="center" shrinkToFit="0" vertical="center" wrapText="1"/>
    </xf>
    <xf borderId="36" fillId="24" fontId="3" numFmtId="0" xfId="0" applyAlignment="1" applyBorder="1" applyFont="1">
      <alignment horizontal="center" shrinkToFit="0" vertical="center" wrapText="1"/>
    </xf>
    <xf borderId="36" fillId="24" fontId="1" numFmtId="0" xfId="0" applyAlignment="1" applyBorder="1" applyFont="1">
      <alignment horizontal="center" shrinkToFit="0" vertical="center" wrapText="1"/>
    </xf>
    <xf borderId="36" fillId="24" fontId="4" numFmtId="0" xfId="0" applyAlignment="1" applyBorder="1" applyFont="1">
      <alignment shrinkToFit="0" vertical="center" wrapText="1"/>
    </xf>
    <xf borderId="37" fillId="24" fontId="4" numFmtId="0" xfId="0" applyAlignment="1" applyBorder="1" applyFont="1">
      <alignment horizontal="center" shrinkToFit="0" vertical="center" wrapText="1"/>
    </xf>
    <xf borderId="4" fillId="11" fontId="2" numFmtId="0" xfId="0" applyAlignment="1" applyBorder="1" applyFont="1">
      <alignment horizontal="center" shrinkToFit="0" textRotation="90" vertical="center" wrapText="1"/>
    </xf>
    <xf borderId="26" fillId="25" fontId="2" numFmtId="0" xfId="0" applyAlignment="1" applyBorder="1" applyFill="1" applyFont="1">
      <alignment horizontal="center" vertical="center"/>
    </xf>
    <xf borderId="27" fillId="25" fontId="3" numFmtId="0" xfId="0" applyAlignment="1" applyBorder="1" applyFont="1">
      <alignment horizontal="center" shrinkToFit="0" vertical="center" wrapText="1"/>
    </xf>
    <xf borderId="6" fillId="25" fontId="3" numFmtId="0" xfId="0" applyAlignment="1" applyBorder="1" applyFont="1">
      <alignment horizontal="center" shrinkToFit="0" vertical="center" wrapText="1"/>
    </xf>
    <xf borderId="27" fillId="25" fontId="4" numFmtId="0" xfId="0" applyAlignment="1" applyBorder="1" applyFont="1">
      <alignment horizontal="left" shrinkToFit="0" vertical="center" wrapText="1"/>
    </xf>
    <xf borderId="28" fillId="25" fontId="4" numFmtId="0" xfId="0" applyAlignment="1" applyBorder="1" applyFont="1">
      <alignment horizontal="center" vertical="center"/>
    </xf>
    <xf borderId="36" fillId="25" fontId="3" numFmtId="1" xfId="0" applyAlignment="1" applyBorder="1" applyFont="1" applyNumberFormat="1">
      <alignment horizontal="center" shrinkToFit="0" vertical="center" wrapText="1"/>
    </xf>
    <xf borderId="4" fillId="12" fontId="2" numFmtId="0" xfId="0" applyAlignment="1" applyBorder="1" applyFont="1">
      <alignment horizontal="center" textRotation="90" vertical="center"/>
    </xf>
    <xf borderId="26" fillId="26" fontId="2" numFmtId="0" xfId="0" applyAlignment="1" applyBorder="1" applyFill="1" applyFont="1">
      <alignment horizontal="center" vertical="center"/>
    </xf>
    <xf borderId="27" fillId="26" fontId="3" numFmtId="0" xfId="0" applyAlignment="1" applyBorder="1" applyFont="1">
      <alignment horizontal="center" vertical="center"/>
    </xf>
    <xf borderId="6" fillId="26" fontId="3" numFmtId="0" xfId="0" applyAlignment="1" applyBorder="1" applyFont="1">
      <alignment horizontal="center" shrinkToFit="0" vertical="center" wrapText="1"/>
    </xf>
    <xf borderId="27" fillId="26" fontId="4" numFmtId="0" xfId="0" applyAlignment="1" applyBorder="1" applyFont="1">
      <alignment horizontal="left" vertical="center"/>
    </xf>
    <xf borderId="28" fillId="26" fontId="4" numFmtId="0" xfId="0" applyAlignment="1" applyBorder="1" applyFont="1">
      <alignment horizontal="center" vertical="center"/>
    </xf>
    <xf borderId="2" fillId="26" fontId="3" numFmtId="1" xfId="0" applyAlignment="1" applyBorder="1" applyFont="1" applyNumberFormat="1">
      <alignment horizontal="center" shrinkToFit="0" vertical="center" wrapText="1"/>
    </xf>
    <xf borderId="17" fillId="26" fontId="2" numFmtId="0" xfId="0" applyAlignment="1" applyBorder="1" applyFont="1">
      <alignment horizontal="center" shrinkToFit="0" vertical="center" wrapText="1"/>
    </xf>
    <xf borderId="18" fillId="26" fontId="3" numFmtId="0" xfId="0" applyAlignment="1" applyBorder="1" applyFont="1">
      <alignment horizontal="center" shrinkToFit="0" vertical="center" wrapText="1"/>
    </xf>
    <xf borderId="2" fillId="26" fontId="3" numFmtId="0" xfId="0" applyAlignment="1" applyBorder="1" applyFont="1">
      <alignment horizontal="center" shrinkToFit="0" vertical="center" wrapText="1"/>
    </xf>
    <xf borderId="18" fillId="26" fontId="4" numFmtId="0" xfId="0" applyAlignment="1" applyBorder="1" applyFont="1">
      <alignment horizontal="left" vertical="center"/>
    </xf>
    <xf borderId="19" fillId="26" fontId="4" numFmtId="0" xfId="0" applyAlignment="1" applyBorder="1" applyFont="1">
      <alignment horizontal="center" vertical="center"/>
    </xf>
    <xf borderId="18" fillId="26" fontId="4" numFmtId="0" xfId="0" applyAlignment="1" applyBorder="1" applyFont="1">
      <alignment horizontal="left" shrinkToFit="0" vertical="center" wrapText="1"/>
    </xf>
    <xf borderId="17" fillId="26" fontId="2" numFmtId="0" xfId="0" applyAlignment="1" applyBorder="1" applyFont="1">
      <alignment horizontal="center" vertical="center"/>
    </xf>
    <xf borderId="13" fillId="26" fontId="3" numFmtId="1" xfId="0" applyAlignment="1" applyBorder="1" applyFont="1" applyNumberFormat="1">
      <alignment horizontal="center" shrinkToFit="0" vertical="center" wrapText="1"/>
    </xf>
    <xf borderId="3" fillId="14" fontId="4" numFmtId="0" xfId="0" applyAlignment="1" applyBorder="1" applyFont="1">
      <alignment vertical="center"/>
    </xf>
    <xf borderId="3" fillId="14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hidden="1" min="1" max="1" width="10.75"/>
    <col customWidth="1" hidden="1" min="2" max="2" width="12.75"/>
    <col customWidth="1" hidden="1" min="3" max="3" width="10.75"/>
    <col customWidth="1" min="4" max="4" width="20.0"/>
    <col customWidth="1" min="5" max="5" width="14.0"/>
    <col customWidth="1" min="6" max="6" width="15.75"/>
    <col customWidth="1" min="7" max="7" width="12.75"/>
    <col customWidth="1" min="8" max="8" width="20.75"/>
    <col customWidth="1" min="9" max="9" width="19.5"/>
    <col customWidth="1" min="10" max="10" width="17.75"/>
    <col customWidth="1" min="11" max="13" width="19.25"/>
    <col customWidth="1" min="14" max="14" width="23.5"/>
    <col customWidth="1" min="15" max="15" width="21.25"/>
    <col customWidth="1" min="16" max="21" width="22.75"/>
    <col customWidth="1" min="22" max="22" width="23.5"/>
    <col customWidth="1" min="23" max="24" width="22.75"/>
    <col customWidth="1" min="25" max="27" width="19.25"/>
    <col customWidth="1" min="28" max="28" width="22.75"/>
    <col customWidth="1" min="29" max="29" width="24.5"/>
    <col customWidth="1" min="30" max="30" width="22.75"/>
    <col customWidth="1" min="31" max="31" width="19.25"/>
    <col customWidth="1" min="32" max="33" width="22.75"/>
    <col customWidth="1" min="34" max="34" width="12.25"/>
    <col customWidth="1" min="35" max="40" width="22.75"/>
    <col customWidth="1" min="41" max="41" width="17.75"/>
    <col customWidth="1" min="42" max="42" width="21.0"/>
    <col customWidth="1" min="43" max="43" width="27.25"/>
    <col customWidth="1" min="44" max="44" width="36.75"/>
    <col customWidth="1" min="45" max="45" width="25.25"/>
    <col customWidth="1" min="46" max="46" width="25.5"/>
    <col customWidth="1" min="47" max="47" width="10.75"/>
  </cols>
  <sheetData>
    <row r="1" ht="97.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7" t="s">
        <v>22</v>
      </c>
      <c r="X1" s="7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10" t="s">
        <v>34</v>
      </c>
      <c r="AJ1" s="10" t="s">
        <v>35</v>
      </c>
      <c r="AK1" s="11" t="s">
        <v>36</v>
      </c>
      <c r="AL1" s="12" t="s">
        <v>37</v>
      </c>
      <c r="AM1" s="13" t="s">
        <v>38</v>
      </c>
      <c r="AN1" s="13" t="s">
        <v>39</v>
      </c>
      <c r="AO1" s="14" t="s">
        <v>40</v>
      </c>
      <c r="AP1" s="15" t="s">
        <v>41</v>
      </c>
      <c r="AQ1" s="16" t="s">
        <v>42</v>
      </c>
      <c r="AR1" s="16" t="s">
        <v>43</v>
      </c>
      <c r="AS1" s="17" t="s">
        <v>44</v>
      </c>
      <c r="AT1" s="18" t="s">
        <v>45</v>
      </c>
      <c r="AU1" s="18" t="s">
        <v>46</v>
      </c>
    </row>
    <row r="2" ht="14.25" customHeight="1">
      <c r="A2" s="19" t="s">
        <v>47</v>
      </c>
      <c r="B2" s="19" t="s">
        <v>48</v>
      </c>
      <c r="C2" s="20">
        <v>50006.0</v>
      </c>
      <c r="D2" s="21" t="s">
        <v>49</v>
      </c>
      <c r="E2" s="22">
        <v>71322.0</v>
      </c>
      <c r="F2" s="22">
        <v>22838.0</v>
      </c>
      <c r="G2" s="23" t="s">
        <v>50</v>
      </c>
      <c r="H2" s="22">
        <v>9562.0</v>
      </c>
      <c r="I2" s="24">
        <v>0.134068029500014</v>
      </c>
      <c r="J2" s="22">
        <v>11488.0</v>
      </c>
      <c r="K2" s="24">
        <v>0.16107231990129273</v>
      </c>
      <c r="L2" s="22">
        <v>1076.0</v>
      </c>
      <c r="M2" s="24">
        <v>0.011</v>
      </c>
      <c r="N2" s="25">
        <v>50.10221522783695</v>
      </c>
      <c r="O2" s="22">
        <v>0.0</v>
      </c>
      <c r="P2" s="22">
        <v>0.0</v>
      </c>
      <c r="Q2" s="26">
        <v>19.2</v>
      </c>
      <c r="R2" s="24">
        <v>0.8426</v>
      </c>
      <c r="S2" s="24">
        <v>0.1655</v>
      </c>
      <c r="T2" s="26">
        <v>43.43267927783247</v>
      </c>
      <c r="U2" s="24">
        <v>0.6195</v>
      </c>
      <c r="V2" s="27">
        <v>1.0</v>
      </c>
      <c r="W2" s="23" t="s">
        <v>51</v>
      </c>
      <c r="X2" s="23">
        <v>0.0</v>
      </c>
      <c r="Y2" s="22">
        <v>19820.0</v>
      </c>
      <c r="Z2" s="24">
        <v>0.27789461877120664</v>
      </c>
      <c r="AA2" s="22">
        <v>10308.0</v>
      </c>
      <c r="AB2" s="26">
        <v>48.69654920336492</v>
      </c>
      <c r="AC2" s="28">
        <v>3.4</v>
      </c>
      <c r="AD2" s="26">
        <v>82.05</v>
      </c>
      <c r="AE2" s="26">
        <v>33.64</v>
      </c>
      <c r="AF2" s="22">
        <v>4242.0</v>
      </c>
      <c r="AG2" s="24">
        <f t="shared" ref="AG2:AG96" si="1">+AF2/(H2+J2)</f>
        <v>0.20152019</v>
      </c>
      <c r="AI2" s="22">
        <v>238196.0</v>
      </c>
      <c r="AJ2" s="22">
        <v>238196.0</v>
      </c>
      <c r="AK2" s="26">
        <v>43.58934683088108</v>
      </c>
      <c r="AL2" s="26">
        <v>61.1155496684748</v>
      </c>
      <c r="AM2" s="26">
        <v>34.61222983543976</v>
      </c>
      <c r="AN2" s="26">
        <v>87.61886950150983</v>
      </c>
      <c r="AO2" s="29">
        <v>2.0</v>
      </c>
      <c r="AP2" s="29">
        <v>0.0</v>
      </c>
      <c r="AQ2" s="29">
        <v>0.0</v>
      </c>
      <c r="AR2" s="29">
        <v>0.0</v>
      </c>
      <c r="AS2" s="30" t="s">
        <v>52</v>
      </c>
      <c r="AT2" s="31" t="s">
        <v>53</v>
      </c>
      <c r="AU2" s="32">
        <v>0.0</v>
      </c>
    </row>
    <row r="3">
      <c r="A3" s="19" t="s">
        <v>54</v>
      </c>
      <c r="B3" s="19" t="s">
        <v>55</v>
      </c>
      <c r="C3" s="20">
        <v>20011.0</v>
      </c>
      <c r="D3" s="21" t="s">
        <v>56</v>
      </c>
      <c r="E3" s="22">
        <v>107799.0</v>
      </c>
      <c r="F3" s="22">
        <v>16265.0</v>
      </c>
      <c r="G3" s="23" t="s">
        <v>57</v>
      </c>
      <c r="H3" s="22">
        <v>15388.0</v>
      </c>
      <c r="I3" s="24">
        <v>0.14274714978803144</v>
      </c>
      <c r="J3" s="22">
        <v>17436.0</v>
      </c>
      <c r="K3" s="24">
        <v>0.16174547073720535</v>
      </c>
      <c r="L3" s="22">
        <v>1583.0</v>
      </c>
      <c r="M3" s="24">
        <v>0.012</v>
      </c>
      <c r="N3" s="25">
        <v>68.704224537278</v>
      </c>
      <c r="O3" s="22">
        <v>0.0</v>
      </c>
      <c r="P3" s="22">
        <v>0.0</v>
      </c>
      <c r="Q3" s="26">
        <v>37.0</v>
      </c>
      <c r="R3" s="24">
        <v>0.109</v>
      </c>
      <c r="S3" s="24">
        <v>0.0465</v>
      </c>
      <c r="T3" s="26">
        <v>47.3934214594419</v>
      </c>
      <c r="U3" s="24">
        <v>0.4097</v>
      </c>
      <c r="V3" s="27">
        <v>1.0</v>
      </c>
      <c r="W3" s="23" t="s">
        <v>58</v>
      </c>
      <c r="X3" s="23">
        <v>0.0</v>
      </c>
      <c r="Y3" s="22">
        <v>10894.0</v>
      </c>
      <c r="Z3" s="24">
        <v>0.10105845137709997</v>
      </c>
      <c r="AA3" s="22">
        <v>3968.0</v>
      </c>
      <c r="AB3" s="26">
        <v>43.06351909438229</v>
      </c>
      <c r="AC3" s="28">
        <v>2.5</v>
      </c>
      <c r="AD3" s="26">
        <v>51.47</v>
      </c>
      <c r="AE3" s="26">
        <v>52.7</v>
      </c>
      <c r="AF3" s="22">
        <v>5994.0</v>
      </c>
      <c r="AG3" s="24">
        <f t="shared" si="1"/>
        <v>0.1826102852</v>
      </c>
      <c r="AH3" s="33">
        <v>1.0</v>
      </c>
      <c r="AI3" s="22">
        <v>50167.0</v>
      </c>
      <c r="AJ3" s="22">
        <v>50167.0</v>
      </c>
      <c r="AK3" s="26">
        <v>46.67068201656993</v>
      </c>
      <c r="AL3" s="26">
        <v>29.5081688767447</v>
      </c>
      <c r="AM3" s="26">
        <v>10.99913511074343</v>
      </c>
      <c r="AN3" s="26">
        <v>48.01720264274596</v>
      </c>
      <c r="AO3" s="29">
        <v>1.0</v>
      </c>
      <c r="AP3" s="29">
        <v>0.0</v>
      </c>
      <c r="AQ3" s="29">
        <v>0.0</v>
      </c>
      <c r="AR3" s="29">
        <v>0.0</v>
      </c>
      <c r="AS3" s="30" t="s">
        <v>59</v>
      </c>
      <c r="AT3" s="31" t="s">
        <v>60</v>
      </c>
      <c r="AU3" s="32">
        <v>0.0</v>
      </c>
    </row>
    <row r="4" ht="14.25" customHeight="1">
      <c r="A4" s="19" t="s">
        <v>54</v>
      </c>
      <c r="B4" s="19" t="s">
        <v>55</v>
      </c>
      <c r="C4" s="20">
        <v>20013.0</v>
      </c>
      <c r="D4" s="21" t="s">
        <v>61</v>
      </c>
      <c r="E4" s="22">
        <v>53498.0</v>
      </c>
      <c r="F4" s="22">
        <v>14974.0</v>
      </c>
      <c r="G4" s="23" t="s">
        <v>50</v>
      </c>
      <c r="H4" s="22">
        <v>7487.0</v>
      </c>
      <c r="I4" s="24">
        <v>0.13994915697783095</v>
      </c>
      <c r="J4" s="22">
        <v>8190.0</v>
      </c>
      <c r="K4" s="24">
        <v>0.1530898351340237</v>
      </c>
      <c r="L4" s="22">
        <v>24572.0</v>
      </c>
      <c r="M4" s="24">
        <v>0.346</v>
      </c>
      <c r="N4" s="25">
        <v>45.28596173643547</v>
      </c>
      <c r="O4" s="22">
        <v>0.0</v>
      </c>
      <c r="P4" s="22">
        <v>0.0</v>
      </c>
      <c r="Q4" s="26">
        <v>44.5</v>
      </c>
      <c r="R4" s="24">
        <v>0.3688</v>
      </c>
      <c r="S4" s="24">
        <v>0.033</v>
      </c>
      <c r="T4" s="26">
        <v>44.09863872901536</v>
      </c>
      <c r="U4" s="24">
        <v>0.3395</v>
      </c>
      <c r="V4" s="27">
        <v>1.0</v>
      </c>
      <c r="W4" s="23" t="s">
        <v>58</v>
      </c>
      <c r="X4" s="23">
        <v>0.0</v>
      </c>
      <c r="Y4" s="22">
        <v>5210.0</v>
      </c>
      <c r="Z4" s="24">
        <v>0.09738681819881118</v>
      </c>
      <c r="AA4" s="22">
        <v>925.0</v>
      </c>
      <c r="AB4" s="26">
        <v>39.78956368902598</v>
      </c>
      <c r="AC4" s="28"/>
      <c r="AD4" s="26">
        <v>58.6</v>
      </c>
      <c r="AE4" s="26">
        <v>27.35</v>
      </c>
      <c r="AF4" s="22"/>
      <c r="AG4" s="24">
        <f t="shared" si="1"/>
        <v>0</v>
      </c>
      <c r="AI4" s="22">
        <v>34604.0</v>
      </c>
      <c r="AJ4" s="22">
        <v>34604.0</v>
      </c>
      <c r="AK4" s="26">
        <v>44.66813149081145</v>
      </c>
      <c r="AL4" s="26">
        <v>22.98637028934167</v>
      </c>
      <c r="AM4" s="26">
        <v>10.39241769205188</v>
      </c>
      <c r="AN4" s="26">
        <v>35.58032288663146</v>
      </c>
      <c r="AO4" s="29">
        <v>5.0</v>
      </c>
      <c r="AP4" s="29">
        <v>0.0</v>
      </c>
      <c r="AQ4" s="29">
        <v>0.0</v>
      </c>
      <c r="AR4" s="29">
        <v>1.0</v>
      </c>
      <c r="AS4" s="30" t="s">
        <v>62</v>
      </c>
      <c r="AT4" s="31" t="s">
        <v>63</v>
      </c>
      <c r="AU4" s="33">
        <v>1.0</v>
      </c>
    </row>
    <row r="5" ht="14.25" customHeight="1">
      <c r="A5" s="19" t="s">
        <v>64</v>
      </c>
      <c r="B5" s="19" t="s">
        <v>65</v>
      </c>
      <c r="C5" s="20">
        <v>5045.0</v>
      </c>
      <c r="D5" s="21" t="s">
        <v>66</v>
      </c>
      <c r="E5" s="22">
        <v>109450.0</v>
      </c>
      <c r="F5" s="22">
        <v>19795.0</v>
      </c>
      <c r="G5" s="23" t="s">
        <v>57</v>
      </c>
      <c r="H5" s="22">
        <v>15748.0</v>
      </c>
      <c r="I5" s="24">
        <v>0.14388305162174508</v>
      </c>
      <c r="J5" s="22">
        <v>19776.0</v>
      </c>
      <c r="K5" s="24">
        <v>0.18068524440383738</v>
      </c>
      <c r="L5" s="22">
        <v>49207.0</v>
      </c>
      <c r="M5" s="24">
        <v>0.374</v>
      </c>
      <c r="N5" s="25">
        <v>69.55435202985838</v>
      </c>
      <c r="O5" s="22">
        <v>0.0</v>
      </c>
      <c r="P5" s="22">
        <v>0.0</v>
      </c>
      <c r="Q5" s="26">
        <v>28.0</v>
      </c>
      <c r="R5" s="24">
        <v>0.3143</v>
      </c>
      <c r="S5" s="24">
        <v>0.0183</v>
      </c>
      <c r="T5" s="26">
        <v>46.4316117117308</v>
      </c>
      <c r="U5" s="24">
        <v>0.6311</v>
      </c>
      <c r="V5" s="27">
        <v>1.0</v>
      </c>
      <c r="W5" s="23" t="s">
        <v>67</v>
      </c>
      <c r="X5" s="23">
        <v>0.0</v>
      </c>
      <c r="Y5" s="22">
        <v>28432.0</v>
      </c>
      <c r="Z5" s="24">
        <v>0.2597715851987209</v>
      </c>
      <c r="AA5" s="22">
        <v>13287.0</v>
      </c>
      <c r="AB5" s="26">
        <v>49.46380369783147</v>
      </c>
      <c r="AC5" s="28"/>
      <c r="AD5" s="26">
        <v>50.92</v>
      </c>
      <c r="AE5" s="26">
        <v>42.72</v>
      </c>
      <c r="AF5" s="22">
        <v>7988.0</v>
      </c>
      <c r="AG5" s="24">
        <f t="shared" si="1"/>
        <v>0.2248620651</v>
      </c>
      <c r="AI5" s="22">
        <v>58376.0</v>
      </c>
      <c r="AJ5" s="22">
        <v>52741.0</v>
      </c>
      <c r="AK5" s="26">
        <v>52.79245859548956</v>
      </c>
      <c r="AL5" s="26">
        <v>37.24492240231442</v>
      </c>
      <c r="AM5" s="26">
        <v>7.359049305817333</v>
      </c>
      <c r="AN5" s="26">
        <v>67.13079549881151</v>
      </c>
      <c r="AO5" s="29">
        <v>1.0</v>
      </c>
      <c r="AP5" s="29">
        <v>1.0</v>
      </c>
      <c r="AQ5" s="29">
        <v>1.0</v>
      </c>
      <c r="AR5" s="29">
        <v>0.0</v>
      </c>
      <c r="AS5" s="30" t="s">
        <v>62</v>
      </c>
      <c r="AT5" s="31" t="s">
        <v>68</v>
      </c>
      <c r="AU5" s="33">
        <v>1.0</v>
      </c>
    </row>
    <row r="6" ht="14.25" customHeight="1">
      <c r="A6" s="19" t="s">
        <v>69</v>
      </c>
      <c r="B6" s="19" t="s">
        <v>70</v>
      </c>
      <c r="C6" s="20">
        <v>81001.0</v>
      </c>
      <c r="D6" s="21" t="s">
        <v>70</v>
      </c>
      <c r="E6" s="22">
        <v>83958.0</v>
      </c>
      <c r="F6" s="22">
        <v>13813.0</v>
      </c>
      <c r="G6" s="23" t="s">
        <v>50</v>
      </c>
      <c r="H6" s="22">
        <v>12337.0</v>
      </c>
      <c r="I6" s="24">
        <v>0.14694251887848686</v>
      </c>
      <c r="J6" s="22">
        <v>15443.0</v>
      </c>
      <c r="K6" s="24">
        <v>0.1839372066985874</v>
      </c>
      <c r="L6" s="22">
        <v>6007.0</v>
      </c>
      <c r="M6" s="24">
        <v>0.06</v>
      </c>
      <c r="N6" s="25">
        <v>56.85400651843513</v>
      </c>
      <c r="O6" s="22">
        <v>0.0</v>
      </c>
      <c r="P6" s="22">
        <v>0.0</v>
      </c>
      <c r="Q6" s="26">
        <v>38.6</v>
      </c>
      <c r="R6" s="24">
        <v>0.6268</v>
      </c>
      <c r="S6" s="24">
        <v>0.357</v>
      </c>
      <c r="T6" s="26">
        <v>43.50384863098044</v>
      </c>
      <c r="U6" s="24">
        <v>0.5783</v>
      </c>
      <c r="V6" s="27">
        <v>1.0</v>
      </c>
      <c r="W6" s="23" t="s">
        <v>51</v>
      </c>
      <c r="X6" s="23">
        <v>1.0</v>
      </c>
      <c r="Y6" s="22">
        <v>10395.0</v>
      </c>
      <c r="Z6" s="24">
        <v>0.12381190595297649</v>
      </c>
      <c r="AA6" s="22">
        <v>3163.0</v>
      </c>
      <c r="AB6" s="26">
        <v>36.8726305931151</v>
      </c>
      <c r="AC6" s="28">
        <v>2.7</v>
      </c>
      <c r="AD6" s="26">
        <v>51.46</v>
      </c>
      <c r="AE6" s="26">
        <v>35.98</v>
      </c>
      <c r="AF6" s="22">
        <v>1317.0</v>
      </c>
      <c r="AG6" s="24">
        <f t="shared" si="1"/>
        <v>0.04740820734</v>
      </c>
      <c r="AH6" s="33">
        <v>1.0</v>
      </c>
      <c r="AI6" s="22">
        <v>43266.0</v>
      </c>
      <c r="AJ6" s="22">
        <v>40767.0</v>
      </c>
      <c r="AK6" s="26">
        <v>29.66624205079968</v>
      </c>
      <c r="AL6" s="26">
        <v>24.93730633858919</v>
      </c>
      <c r="AM6" s="26">
        <v>4.310683451580832</v>
      </c>
      <c r="AN6" s="26">
        <v>45.56392922559754</v>
      </c>
      <c r="AO6" s="29">
        <v>5.0</v>
      </c>
      <c r="AP6" s="29">
        <v>1.0</v>
      </c>
      <c r="AQ6" s="29">
        <v>0.0</v>
      </c>
      <c r="AR6" s="29">
        <v>0.0</v>
      </c>
      <c r="AS6" s="30" t="s">
        <v>62</v>
      </c>
      <c r="AT6" s="31" t="s">
        <v>68</v>
      </c>
      <c r="AU6" s="32">
        <v>0.0</v>
      </c>
    </row>
    <row r="7" ht="14.25" customHeight="1">
      <c r="A7" s="19" t="s">
        <v>71</v>
      </c>
      <c r="B7" s="19" t="s">
        <v>72</v>
      </c>
      <c r="C7" s="20">
        <v>13052.0</v>
      </c>
      <c r="D7" s="21" t="s">
        <v>73</v>
      </c>
      <c r="E7" s="22">
        <v>58163.0</v>
      </c>
      <c r="F7" s="22">
        <v>16610.0</v>
      </c>
      <c r="G7" s="23" t="s">
        <v>50</v>
      </c>
      <c r="H7" s="22">
        <v>8106.0</v>
      </c>
      <c r="I7" s="24">
        <v>0.13936695149837525</v>
      </c>
      <c r="J7" s="22">
        <v>9007.0</v>
      </c>
      <c r="K7" s="24">
        <v>0.1548578993518216</v>
      </c>
      <c r="L7" s="22">
        <v>21061.0</v>
      </c>
      <c r="M7" s="24">
        <v>0.277</v>
      </c>
      <c r="N7" s="25">
        <v>53.49525563477585</v>
      </c>
      <c r="O7" s="22">
        <v>0.0</v>
      </c>
      <c r="P7" s="22">
        <v>0.0</v>
      </c>
      <c r="Q7" s="26">
        <v>47.4</v>
      </c>
      <c r="R7" s="24">
        <v>0.1282</v>
      </c>
      <c r="S7" s="24">
        <v>0.0171</v>
      </c>
      <c r="T7" s="26">
        <v>39.48412084793905</v>
      </c>
      <c r="U7" s="24">
        <v>0.4131</v>
      </c>
      <c r="V7" s="27">
        <v>1.0</v>
      </c>
      <c r="W7" s="23" t="s">
        <v>58</v>
      </c>
      <c r="X7" s="23">
        <v>0.0</v>
      </c>
      <c r="Y7" s="22">
        <v>2796.0</v>
      </c>
      <c r="Z7" s="24">
        <v>0.048071798222237505</v>
      </c>
      <c r="AA7" s="22">
        <v>96.0</v>
      </c>
      <c r="AB7" s="26">
        <v>42.14127739173087</v>
      </c>
      <c r="AC7" s="28"/>
      <c r="AD7" s="26">
        <v>23.42</v>
      </c>
      <c r="AE7" s="26">
        <v>33.33</v>
      </c>
      <c r="AF7" s="22">
        <v>0.0</v>
      </c>
      <c r="AG7" s="24">
        <f t="shared" si="1"/>
        <v>0</v>
      </c>
      <c r="AI7" s="22">
        <v>36128.0</v>
      </c>
      <c r="AJ7" s="22">
        <v>32570.0</v>
      </c>
      <c r="AK7" s="26">
        <v>42.34424155103483</v>
      </c>
      <c r="AL7" s="26">
        <v>16.78531365615069</v>
      </c>
      <c r="AM7" s="26">
        <v>25.61646745371484</v>
      </c>
      <c r="AN7" s="26">
        <v>7.954159858586546</v>
      </c>
      <c r="AO7" s="29">
        <v>2.0</v>
      </c>
      <c r="AP7" s="29">
        <v>0.0</v>
      </c>
      <c r="AQ7" s="29">
        <v>0.0</v>
      </c>
      <c r="AR7" s="29">
        <v>1.0</v>
      </c>
      <c r="AS7" s="30" t="s">
        <v>62</v>
      </c>
      <c r="AT7" s="31" t="s">
        <v>74</v>
      </c>
      <c r="AU7" s="32">
        <v>0.0</v>
      </c>
    </row>
    <row r="8" ht="70.5" customHeight="1">
      <c r="A8" s="19" t="s">
        <v>75</v>
      </c>
      <c r="B8" s="19" t="s">
        <v>76</v>
      </c>
      <c r="C8" s="20">
        <v>63001.0</v>
      </c>
      <c r="D8" s="21" t="s">
        <v>77</v>
      </c>
      <c r="E8" s="22">
        <v>298531.0</v>
      </c>
      <c r="F8" s="22">
        <v>7616.0</v>
      </c>
      <c r="G8" s="23" t="s">
        <v>78</v>
      </c>
      <c r="H8" s="22">
        <v>36539.0</v>
      </c>
      <c r="I8" s="24">
        <v>0.1223959990754729</v>
      </c>
      <c r="J8" s="22">
        <v>46523.0</v>
      </c>
      <c r="K8" s="24">
        <v>0.15583976203476355</v>
      </c>
      <c r="L8" s="22">
        <v>5116.0</v>
      </c>
      <c r="M8" s="24">
        <v>0.017</v>
      </c>
      <c r="N8" s="25">
        <v>78.04175706643476</v>
      </c>
      <c r="O8" s="22">
        <v>19.7</v>
      </c>
      <c r="P8" s="22">
        <v>34.2</v>
      </c>
      <c r="Q8" s="26">
        <v>14.4</v>
      </c>
      <c r="R8" s="24">
        <v>0.0478</v>
      </c>
      <c r="S8" s="24">
        <v>0.5386</v>
      </c>
      <c r="T8" s="26">
        <v>53.57518792519602</v>
      </c>
      <c r="U8" s="24">
        <v>0.748</v>
      </c>
      <c r="V8" s="27">
        <v>0.0</v>
      </c>
      <c r="W8" s="23" t="s">
        <v>67</v>
      </c>
      <c r="X8" s="23">
        <v>1.0</v>
      </c>
      <c r="Y8" s="22">
        <v>92918.0</v>
      </c>
      <c r="Z8" s="24">
        <v>0.3112507578777413</v>
      </c>
      <c r="AA8" s="22">
        <v>74424.0</v>
      </c>
      <c r="AB8" s="26">
        <v>57.06593687126323</v>
      </c>
      <c r="AC8" s="28">
        <v>3.4</v>
      </c>
      <c r="AD8" s="26">
        <v>31.95</v>
      </c>
      <c r="AE8" s="26">
        <v>49.12</v>
      </c>
      <c r="AF8" s="22">
        <v>26065.0</v>
      </c>
      <c r="AG8" s="24">
        <f t="shared" si="1"/>
        <v>0.3138017385</v>
      </c>
      <c r="AH8" s="33">
        <v>2.0</v>
      </c>
      <c r="AI8" s="22">
        <v>144745.0</v>
      </c>
      <c r="AJ8" s="22">
        <v>143372.0</v>
      </c>
      <c r="AK8" s="26">
        <v>46.70373273564564</v>
      </c>
      <c r="AL8" s="26">
        <v>87.01867383258312</v>
      </c>
      <c r="AM8" s="26">
        <v>93.24348043808772</v>
      </c>
      <c r="AN8" s="26">
        <v>80.79386722707851</v>
      </c>
      <c r="AO8" s="29">
        <v>17.0</v>
      </c>
      <c r="AP8" s="29">
        <v>0.0</v>
      </c>
      <c r="AQ8" s="29">
        <v>1.0</v>
      </c>
      <c r="AR8" s="29">
        <v>0.0</v>
      </c>
      <c r="AS8" s="30" t="s">
        <v>52</v>
      </c>
      <c r="AT8" s="31" t="s">
        <v>53</v>
      </c>
      <c r="AU8" s="32">
        <v>0.0</v>
      </c>
    </row>
    <row r="9" ht="14.25" customHeight="1">
      <c r="A9" s="19" t="s">
        <v>79</v>
      </c>
      <c r="B9" s="19" t="s">
        <v>80</v>
      </c>
      <c r="C9" s="20">
        <v>8078.0</v>
      </c>
      <c r="D9" s="21" t="s">
        <v>81</v>
      </c>
      <c r="E9" s="22">
        <v>56958.0</v>
      </c>
      <c r="F9" s="22">
        <v>11466.0</v>
      </c>
      <c r="G9" s="23" t="s">
        <v>50</v>
      </c>
      <c r="H9" s="22">
        <v>7323.0</v>
      </c>
      <c r="I9" s="24">
        <v>0.128568418834931</v>
      </c>
      <c r="J9" s="22">
        <v>8843.0</v>
      </c>
      <c r="K9" s="24">
        <v>0.1552547491133818</v>
      </c>
      <c r="L9" s="22">
        <v>712.0</v>
      </c>
      <c r="M9" s="24">
        <v>0.01</v>
      </c>
      <c r="N9" s="25">
        <v>68.36366073325956</v>
      </c>
      <c r="O9" s="22">
        <v>0.0</v>
      </c>
      <c r="P9" s="22">
        <v>0.0</v>
      </c>
      <c r="Q9" s="26">
        <v>33.5</v>
      </c>
      <c r="R9" s="24">
        <v>0.0944</v>
      </c>
      <c r="S9" s="24">
        <v>0.017</v>
      </c>
      <c r="T9" s="26">
        <v>42.54306597839497</v>
      </c>
      <c r="U9" s="24">
        <v>0.4815</v>
      </c>
      <c r="V9" s="27">
        <v>0.0</v>
      </c>
      <c r="W9" s="23" t="s">
        <v>58</v>
      </c>
      <c r="X9" s="23">
        <v>0.0</v>
      </c>
      <c r="Y9" s="22">
        <v>3782.0</v>
      </c>
      <c r="Z9" s="24">
        <v>0.06639980336388215</v>
      </c>
      <c r="AA9" s="22">
        <v>839.0</v>
      </c>
      <c r="AB9" s="26">
        <v>55.20433280012674</v>
      </c>
      <c r="AC9" s="28"/>
      <c r="AD9" s="26">
        <v>70.7</v>
      </c>
      <c r="AE9" s="26">
        <v>31.42</v>
      </c>
      <c r="AF9" s="22">
        <v>0.0</v>
      </c>
      <c r="AG9" s="24">
        <f t="shared" si="1"/>
        <v>0</v>
      </c>
      <c r="AI9" s="22">
        <v>38902.0</v>
      </c>
      <c r="AJ9" s="22">
        <v>38902.0</v>
      </c>
      <c r="AK9" s="26">
        <v>55.16884915394638</v>
      </c>
      <c r="AL9" s="26">
        <v>43.40940723104009</v>
      </c>
      <c r="AM9" s="26">
        <v>40.42601932575607</v>
      </c>
      <c r="AN9" s="26">
        <v>46.39279513632412</v>
      </c>
      <c r="AO9" s="29">
        <v>0.0</v>
      </c>
      <c r="AP9" s="29">
        <v>0.0</v>
      </c>
      <c r="AQ9" s="29">
        <v>0.0</v>
      </c>
      <c r="AR9" s="29">
        <v>1.0</v>
      </c>
      <c r="AS9" s="30" t="s">
        <v>62</v>
      </c>
      <c r="AT9" s="31" t="s">
        <v>63</v>
      </c>
      <c r="AU9" s="32">
        <v>0.0</v>
      </c>
    </row>
    <row r="10" ht="22.5" customHeight="1">
      <c r="A10" s="19" t="s">
        <v>82</v>
      </c>
      <c r="B10" s="19" t="s">
        <v>83</v>
      </c>
      <c r="C10" s="20">
        <v>68081.0</v>
      </c>
      <c r="D10" s="21" t="s">
        <v>84</v>
      </c>
      <c r="E10" s="22">
        <v>186312.0</v>
      </c>
      <c r="F10" s="22">
        <v>26520.0</v>
      </c>
      <c r="G10" s="23" t="s">
        <v>57</v>
      </c>
      <c r="H10" s="22">
        <v>23945.0</v>
      </c>
      <c r="I10" s="24">
        <v>0.12852097556786465</v>
      </c>
      <c r="J10" s="22">
        <v>30121.0</v>
      </c>
      <c r="K10" s="24">
        <v>0.16166967237751728</v>
      </c>
      <c r="L10" s="22">
        <v>4839.0</v>
      </c>
      <c r="M10" s="24">
        <v>0.022</v>
      </c>
      <c r="N10" s="25">
        <v>70.18530388230359</v>
      </c>
      <c r="O10" s="22">
        <v>0.0</v>
      </c>
      <c r="P10" s="22">
        <v>0.0</v>
      </c>
      <c r="Q10" s="26">
        <v>26.4</v>
      </c>
      <c r="R10" s="24">
        <v>0.1519</v>
      </c>
      <c r="S10" s="24">
        <v>0.2418</v>
      </c>
      <c r="T10" s="26">
        <v>59.17072672967331</v>
      </c>
      <c r="U10" s="24">
        <v>0.6809999999999999</v>
      </c>
      <c r="V10" s="27">
        <v>1.0</v>
      </c>
      <c r="W10" s="23" t="s">
        <v>67</v>
      </c>
      <c r="X10" s="23">
        <v>0.0</v>
      </c>
      <c r="Y10" s="22">
        <v>47640.0</v>
      </c>
      <c r="Z10" s="24">
        <v>0.2557001159345614</v>
      </c>
      <c r="AA10" s="22">
        <v>34209.0</v>
      </c>
      <c r="AB10" s="26">
        <v>47.31493510644211</v>
      </c>
      <c r="AC10" s="28">
        <v>3.4</v>
      </c>
      <c r="AD10" s="26">
        <v>71.33</v>
      </c>
      <c r="AE10" s="26">
        <v>52.54</v>
      </c>
      <c r="AF10" s="22">
        <v>10025.0</v>
      </c>
      <c r="AG10" s="24">
        <f t="shared" si="1"/>
        <v>0.1854215218</v>
      </c>
      <c r="AH10" s="33">
        <v>1.0</v>
      </c>
      <c r="AI10" s="22">
        <v>70460.0</v>
      </c>
      <c r="AJ10" s="22">
        <v>55530.0</v>
      </c>
      <c r="AK10" s="26">
        <v>59.67170828417329</v>
      </c>
      <c r="AL10" s="26">
        <v>34.2211094708379</v>
      </c>
      <c r="AM10" s="26">
        <v>23.68477823509165</v>
      </c>
      <c r="AN10" s="26">
        <v>44.75744070658415</v>
      </c>
      <c r="AO10" s="29">
        <v>6.0</v>
      </c>
      <c r="AP10" s="29">
        <v>1.0</v>
      </c>
      <c r="AQ10" s="29">
        <v>1.0</v>
      </c>
      <c r="AR10" s="29">
        <v>0.0</v>
      </c>
      <c r="AS10" s="30" t="s">
        <v>52</v>
      </c>
      <c r="AT10" s="31" t="s">
        <v>53</v>
      </c>
      <c r="AU10" s="32">
        <v>0.0</v>
      </c>
    </row>
    <row r="11">
      <c r="A11" s="19" t="s">
        <v>64</v>
      </c>
      <c r="B11" s="19" t="s">
        <v>65</v>
      </c>
      <c r="C11" s="20">
        <v>5088.0</v>
      </c>
      <c r="D11" s="21" t="s">
        <v>85</v>
      </c>
      <c r="E11" s="22">
        <v>541917.0</v>
      </c>
      <c r="F11" s="22">
        <v>15154.0</v>
      </c>
      <c r="G11" s="23" t="s">
        <v>78</v>
      </c>
      <c r="H11" s="22">
        <v>75776.0</v>
      </c>
      <c r="I11" s="24">
        <v>0.13982953109055446</v>
      </c>
      <c r="J11" s="22">
        <v>103301.0</v>
      </c>
      <c r="K11" s="24">
        <v>0.1906214420289454</v>
      </c>
      <c r="L11" s="22">
        <v>10729.0</v>
      </c>
      <c r="M11" s="24">
        <v>0.019</v>
      </c>
      <c r="N11" s="25">
        <v>58.41005900062564</v>
      </c>
      <c r="O11" s="22">
        <v>0.0</v>
      </c>
      <c r="P11" s="22">
        <v>0.0</v>
      </c>
      <c r="Q11" s="26">
        <v>14.2</v>
      </c>
      <c r="R11" s="24">
        <v>0.058</v>
      </c>
      <c r="S11" s="24">
        <v>0.0424</v>
      </c>
      <c r="T11" s="26">
        <v>51.02547514212359</v>
      </c>
      <c r="U11" s="24">
        <v>0.6356</v>
      </c>
      <c r="V11" s="27">
        <v>0.0</v>
      </c>
      <c r="W11" s="23" t="s">
        <v>67</v>
      </c>
      <c r="X11" s="23">
        <v>0.0</v>
      </c>
      <c r="Y11" s="22">
        <v>142727.0</v>
      </c>
      <c r="Z11" s="24">
        <v>0.2633742805632597</v>
      </c>
      <c r="AA11" s="22">
        <v>122544.0</v>
      </c>
      <c r="AB11" s="26">
        <v>55.39845351014032</v>
      </c>
      <c r="AC11" s="28"/>
      <c r="AD11" s="26">
        <v>74.38</v>
      </c>
      <c r="AE11" s="26">
        <v>44.08</v>
      </c>
      <c r="AF11" s="22">
        <v>8209.0</v>
      </c>
      <c r="AG11" s="24">
        <f t="shared" si="1"/>
        <v>0.04584061605</v>
      </c>
      <c r="AI11" s="22">
        <v>177706.0</v>
      </c>
      <c r="AJ11" s="22">
        <v>177706.0</v>
      </c>
      <c r="AK11" s="26">
        <v>54.92991828028077</v>
      </c>
      <c r="AL11" s="26">
        <v>56.38927393857732</v>
      </c>
      <c r="AM11" s="26">
        <v>52.8712314864975</v>
      </c>
      <c r="AN11" s="26">
        <v>59.90731639065713</v>
      </c>
      <c r="AO11" s="29">
        <v>9.0</v>
      </c>
      <c r="AP11" s="29">
        <v>0.0</v>
      </c>
      <c r="AQ11" s="29">
        <v>1.0</v>
      </c>
      <c r="AR11" s="29">
        <v>0.0</v>
      </c>
      <c r="AS11" s="30" t="s">
        <v>52</v>
      </c>
      <c r="AT11" s="34" t="s">
        <v>53</v>
      </c>
      <c r="AU11" s="32">
        <v>0.0</v>
      </c>
    </row>
    <row r="12" ht="14.25" customHeight="1">
      <c r="A12" s="19" t="s">
        <v>82</v>
      </c>
      <c r="B12" s="19" t="s">
        <v>83</v>
      </c>
      <c r="C12" s="20">
        <v>68001.0</v>
      </c>
      <c r="D12" s="21" t="s">
        <v>86</v>
      </c>
      <c r="E12" s="22">
        <v>600251.0</v>
      </c>
      <c r="F12" s="22">
        <v>9874.0</v>
      </c>
      <c r="G12" s="23" t="s">
        <v>78</v>
      </c>
      <c r="H12" s="22">
        <v>81533.0</v>
      </c>
      <c r="I12" s="24">
        <v>0.13583151048478054</v>
      </c>
      <c r="J12" s="22">
        <v>100844.0</v>
      </c>
      <c r="K12" s="24">
        <v>0.16800305205655633</v>
      </c>
      <c r="L12" s="22">
        <v>9900.0</v>
      </c>
      <c r="M12" s="24">
        <v>0.016</v>
      </c>
      <c r="N12" s="25">
        <v>83.32855726863718</v>
      </c>
      <c r="O12" s="22">
        <v>16.8</v>
      </c>
      <c r="P12" s="22">
        <v>31.4</v>
      </c>
      <c r="Q12" s="26">
        <v>14.2</v>
      </c>
      <c r="R12" s="24">
        <v>0.0031</v>
      </c>
      <c r="S12" s="24">
        <v>0.2646</v>
      </c>
      <c r="T12" s="26">
        <v>68.99185610218177</v>
      </c>
      <c r="U12" s="24">
        <v>0.7188</v>
      </c>
      <c r="V12" s="27">
        <v>1.0</v>
      </c>
      <c r="W12" s="23" t="s">
        <v>67</v>
      </c>
      <c r="X12" s="23">
        <v>1.0</v>
      </c>
      <c r="Y12" s="22">
        <v>169045.0</v>
      </c>
      <c r="Z12" s="24">
        <v>0.2816238540210679</v>
      </c>
      <c r="AA12" s="22">
        <v>149699.0</v>
      </c>
      <c r="AB12" s="26">
        <v>66.49167095245015</v>
      </c>
      <c r="AC12" s="28">
        <v>3.6</v>
      </c>
      <c r="AD12" s="26">
        <v>87.07</v>
      </c>
      <c r="AE12" s="26">
        <v>51.56</v>
      </c>
      <c r="AF12" s="22">
        <v>82260.0</v>
      </c>
      <c r="AG12" s="24">
        <f t="shared" si="1"/>
        <v>0.4510437171</v>
      </c>
      <c r="AH12" s="33">
        <v>8.0</v>
      </c>
      <c r="AI12" s="22">
        <v>272061.0</v>
      </c>
      <c r="AJ12" s="22">
        <v>267004.0</v>
      </c>
      <c r="AK12" s="26">
        <v>76.4339236821967</v>
      </c>
      <c r="AL12" s="26">
        <v>75.3125</v>
      </c>
      <c r="AM12" s="26">
        <v>100.0</v>
      </c>
      <c r="AN12" s="26">
        <v>50.625</v>
      </c>
      <c r="AO12" s="29">
        <v>19.0</v>
      </c>
      <c r="AP12" s="29">
        <v>0.0</v>
      </c>
      <c r="AQ12" s="29">
        <v>1.0</v>
      </c>
      <c r="AR12" s="29">
        <v>0.0</v>
      </c>
      <c r="AS12" s="30" t="s">
        <v>52</v>
      </c>
      <c r="AT12" s="34" t="s">
        <v>87</v>
      </c>
      <c r="AU12" s="32">
        <v>0.0</v>
      </c>
    </row>
    <row r="13" ht="14.25" customHeight="1">
      <c r="A13" s="19" t="s">
        <v>88</v>
      </c>
      <c r="B13" s="19" t="s">
        <v>89</v>
      </c>
      <c r="C13" s="20">
        <v>76109.0</v>
      </c>
      <c r="D13" s="21" t="s">
        <v>90</v>
      </c>
      <c r="E13" s="22">
        <v>248090.0</v>
      </c>
      <c r="F13" s="22">
        <v>74221.0</v>
      </c>
      <c r="G13" s="23" t="s">
        <v>57</v>
      </c>
      <c r="H13" s="22">
        <v>34718.0</v>
      </c>
      <c r="I13" s="24">
        <v>0.13994115038897176</v>
      </c>
      <c r="J13" s="22">
        <v>36775.0</v>
      </c>
      <c r="K13" s="24">
        <v>0.14823249627151436</v>
      </c>
      <c r="L13" s="22">
        <v>280882.0</v>
      </c>
      <c r="M13" s="24">
        <v>0.867</v>
      </c>
      <c r="N13" s="25">
        <v>63.97187446553815</v>
      </c>
      <c r="O13" s="22">
        <v>0.0</v>
      </c>
      <c r="P13" s="22">
        <v>0.0</v>
      </c>
      <c r="Q13" s="26">
        <v>41.0</v>
      </c>
      <c r="R13" s="24">
        <v>0.032</v>
      </c>
      <c r="S13" s="24">
        <v>0.0457</v>
      </c>
      <c r="T13" s="26">
        <v>58.4362450922294</v>
      </c>
      <c r="U13" s="24">
        <v>0.6141</v>
      </c>
      <c r="V13" s="27">
        <v>1.0</v>
      </c>
      <c r="W13" s="23" t="s">
        <v>91</v>
      </c>
      <c r="X13" s="23">
        <v>0.0</v>
      </c>
      <c r="Y13" s="22">
        <v>23396.0</v>
      </c>
      <c r="Z13" s="24">
        <v>0.09430448627514208</v>
      </c>
      <c r="AA13" s="22">
        <v>3671.0</v>
      </c>
      <c r="AB13" s="26">
        <v>44.43544784377514</v>
      </c>
      <c r="AC13" s="28"/>
      <c r="AD13" s="26">
        <v>63.09</v>
      </c>
      <c r="AE13" s="26">
        <v>30.98</v>
      </c>
      <c r="AF13" s="22">
        <v>6198.0</v>
      </c>
      <c r="AG13" s="24">
        <f t="shared" si="1"/>
        <v>0.08669380219</v>
      </c>
      <c r="AH13" s="33">
        <v>2.0</v>
      </c>
      <c r="AI13" s="29">
        <v>112908.0</v>
      </c>
      <c r="AJ13" s="22">
        <v>98479.0</v>
      </c>
      <c r="AK13" s="26">
        <v>42.81133506268261</v>
      </c>
      <c r="AL13" s="26">
        <v>19.92594271027559</v>
      </c>
      <c r="AM13" s="26">
        <v>7.068139492971285</v>
      </c>
      <c r="AN13" s="26">
        <v>32.78374592757989</v>
      </c>
      <c r="AO13" s="29">
        <v>11.0</v>
      </c>
      <c r="AP13" s="29">
        <v>1.0</v>
      </c>
      <c r="AQ13" s="29">
        <v>1.0</v>
      </c>
      <c r="AR13" s="29">
        <v>1.0</v>
      </c>
      <c r="AS13" s="30" t="s">
        <v>62</v>
      </c>
      <c r="AT13" s="31" t="s">
        <v>68</v>
      </c>
      <c r="AU13" s="33">
        <v>1.0</v>
      </c>
    </row>
    <row r="14">
      <c r="A14" s="19" t="s">
        <v>92</v>
      </c>
      <c r="B14" s="19" t="s">
        <v>93</v>
      </c>
      <c r="C14" s="20">
        <v>25126.0</v>
      </c>
      <c r="D14" s="21" t="s">
        <v>94</v>
      </c>
      <c r="E14" s="22">
        <v>67525.0</v>
      </c>
      <c r="F14" s="22">
        <v>27732.0</v>
      </c>
      <c r="G14" s="23" t="s">
        <v>50</v>
      </c>
      <c r="H14" s="22">
        <v>8676.0</v>
      </c>
      <c r="I14" s="24">
        <v>0.1284857460199926</v>
      </c>
      <c r="J14" s="22">
        <v>12016.0</v>
      </c>
      <c r="K14" s="24">
        <v>0.17794890781192152</v>
      </c>
      <c r="L14" s="22">
        <v>383.0</v>
      </c>
      <c r="M14" s="24">
        <v>0.38</v>
      </c>
      <c r="N14" s="25">
        <v>64.60353284331369</v>
      </c>
      <c r="O14" s="22">
        <v>0.0</v>
      </c>
      <c r="P14" s="22">
        <v>0.0</v>
      </c>
      <c r="Q14" s="26">
        <v>6.8</v>
      </c>
      <c r="R14" s="24">
        <v>0.0291</v>
      </c>
      <c r="S14" s="24">
        <v>0.031</v>
      </c>
      <c r="T14" s="26">
        <v>51.3473952361695</v>
      </c>
      <c r="U14" s="24">
        <v>0.7556999999999999</v>
      </c>
      <c r="V14" s="27">
        <v>0.0</v>
      </c>
      <c r="W14" s="23" t="s">
        <v>67</v>
      </c>
      <c r="X14" s="23">
        <v>0.0</v>
      </c>
      <c r="Y14" s="22">
        <v>31041.0</v>
      </c>
      <c r="Z14" s="24">
        <v>0.4596964087375046</v>
      </c>
      <c r="AA14" s="22">
        <v>20649.0</v>
      </c>
      <c r="AB14" s="26">
        <v>62.8733210563195</v>
      </c>
      <c r="AC14" s="28">
        <v>4.0</v>
      </c>
      <c r="AD14" s="26">
        <v>60.48</v>
      </c>
      <c r="AE14" s="26">
        <v>41.31</v>
      </c>
      <c r="AF14" s="22">
        <v>5361.0</v>
      </c>
      <c r="AG14" s="24">
        <f t="shared" si="1"/>
        <v>0.259085637</v>
      </c>
      <c r="AI14" s="22">
        <v>37726.0</v>
      </c>
      <c r="AJ14" s="22">
        <v>37726.0</v>
      </c>
      <c r="AK14" s="26">
        <v>57.5776189272478</v>
      </c>
      <c r="AL14" s="27">
        <v>100.0</v>
      </c>
      <c r="AM14" s="26">
        <v>100.0</v>
      </c>
      <c r="AN14" s="26">
        <v>100.0</v>
      </c>
      <c r="AO14" s="29">
        <v>6.0</v>
      </c>
      <c r="AP14" s="29">
        <v>0.0</v>
      </c>
      <c r="AQ14" s="29">
        <v>1.0</v>
      </c>
      <c r="AR14" s="29">
        <v>1.0</v>
      </c>
      <c r="AS14" s="30" t="s">
        <v>52</v>
      </c>
      <c r="AT14" s="31" t="s">
        <v>53</v>
      </c>
      <c r="AU14" s="32">
        <v>0.0</v>
      </c>
    </row>
    <row r="15" ht="14.25" customHeight="1">
      <c r="A15" s="19" t="s">
        <v>75</v>
      </c>
      <c r="B15" s="19" t="s">
        <v>76</v>
      </c>
      <c r="C15" s="20">
        <v>63130.0</v>
      </c>
      <c r="D15" s="21" t="s">
        <v>95</v>
      </c>
      <c r="E15" s="22">
        <v>59212.0</v>
      </c>
      <c r="F15" s="22">
        <v>16320.0</v>
      </c>
      <c r="G15" s="23" t="s">
        <v>50</v>
      </c>
      <c r="H15" s="22">
        <v>7447.0</v>
      </c>
      <c r="I15" s="24">
        <v>0.12576842531919205</v>
      </c>
      <c r="J15" s="22">
        <v>9188.0</v>
      </c>
      <c r="K15" s="24">
        <v>0.15517124907113422</v>
      </c>
      <c r="L15" s="22">
        <v>452.0</v>
      </c>
      <c r="M15" s="24">
        <v>0.59</v>
      </c>
      <c r="N15" s="25">
        <v>71.56207093647683</v>
      </c>
      <c r="O15" s="22">
        <v>0.0</v>
      </c>
      <c r="P15" s="22">
        <v>0.0</v>
      </c>
      <c r="Q15" s="26">
        <v>19.9</v>
      </c>
      <c r="R15" s="24">
        <v>0.2575</v>
      </c>
      <c r="S15" s="24">
        <v>0.0904</v>
      </c>
      <c r="T15" s="26">
        <v>42.86462401732624</v>
      </c>
      <c r="U15" s="24">
        <v>0.5014</v>
      </c>
      <c r="V15" s="27">
        <v>0.0</v>
      </c>
      <c r="W15" s="23" t="s">
        <v>67</v>
      </c>
      <c r="X15" s="35">
        <v>0.0</v>
      </c>
      <c r="Y15" s="22">
        <v>11954.0</v>
      </c>
      <c r="Z15" s="24">
        <v>0.20188475309058976</v>
      </c>
      <c r="AA15" s="22">
        <v>7408.0</v>
      </c>
      <c r="AB15" s="26">
        <v>51.43333010465661</v>
      </c>
      <c r="AC15" s="28">
        <v>3.4</v>
      </c>
      <c r="AD15" s="26">
        <v>61.17</v>
      </c>
      <c r="AE15" s="26">
        <v>49.26</v>
      </c>
      <c r="AF15" s="35"/>
      <c r="AG15" s="24">
        <f t="shared" si="1"/>
        <v>0</v>
      </c>
      <c r="AI15" s="22">
        <v>33705.0</v>
      </c>
      <c r="AJ15" s="22">
        <v>29628.0</v>
      </c>
      <c r="AK15" s="26">
        <v>51.9459656773648</v>
      </c>
      <c r="AL15" s="26">
        <v>59.28779088052757</v>
      </c>
      <c r="AM15" s="26">
        <v>47.13029635848572</v>
      </c>
      <c r="AN15" s="26">
        <v>71.44528540256943</v>
      </c>
      <c r="AO15" s="29">
        <v>4.0</v>
      </c>
      <c r="AP15" s="29">
        <v>0.0</v>
      </c>
      <c r="AQ15" s="29">
        <v>1.0</v>
      </c>
      <c r="AR15" s="29">
        <v>0.0</v>
      </c>
      <c r="AS15" s="30" t="s">
        <v>52</v>
      </c>
      <c r="AT15" s="31" t="s">
        <v>53</v>
      </c>
      <c r="AU15" s="32">
        <v>0.0</v>
      </c>
    </row>
    <row r="16" ht="15.0" customHeight="1">
      <c r="A16" s="19" t="s">
        <v>64</v>
      </c>
      <c r="B16" s="19" t="s">
        <v>65</v>
      </c>
      <c r="C16" s="20">
        <v>5129.0</v>
      </c>
      <c r="D16" s="21" t="s">
        <v>96</v>
      </c>
      <c r="E16" s="22">
        <v>69100.0</v>
      </c>
      <c r="F16" s="22">
        <v>15531.0</v>
      </c>
      <c r="G16" s="23" t="s">
        <v>50</v>
      </c>
      <c r="H16" s="22">
        <v>8678.0</v>
      </c>
      <c r="I16" s="24">
        <v>0.125586107091172</v>
      </c>
      <c r="J16" s="22">
        <v>11821.0</v>
      </c>
      <c r="K16" s="24">
        <v>0.1710709117221418</v>
      </c>
      <c r="L16" s="22">
        <v>465.0</v>
      </c>
      <c r="M16" s="24">
        <v>0.54</v>
      </c>
      <c r="N16" s="25">
        <v>61.97554815955983</v>
      </c>
      <c r="O16" s="22">
        <v>0.0</v>
      </c>
      <c r="P16" s="22">
        <v>28.7</v>
      </c>
      <c r="Q16" s="26">
        <v>16.0</v>
      </c>
      <c r="R16" s="24">
        <v>0.0754</v>
      </c>
      <c r="S16" s="24">
        <v>0.086</v>
      </c>
      <c r="T16" s="26">
        <v>45.5492688528126</v>
      </c>
      <c r="U16" s="24">
        <v>0.6613</v>
      </c>
      <c r="V16" s="27">
        <v>0.0</v>
      </c>
      <c r="W16" s="23" t="s">
        <v>67</v>
      </c>
      <c r="X16" s="23">
        <v>0.0</v>
      </c>
      <c r="Y16" s="22">
        <v>21597.0</v>
      </c>
      <c r="Z16" s="24">
        <v>0.3125470332850941</v>
      </c>
      <c r="AA16" s="22">
        <v>19903.0</v>
      </c>
      <c r="AB16" s="26">
        <v>54.05162554603291</v>
      </c>
      <c r="AC16" s="28">
        <v>3.1</v>
      </c>
      <c r="AD16" s="26">
        <v>56.98</v>
      </c>
      <c r="AE16" s="26">
        <v>49.88</v>
      </c>
      <c r="AF16" s="22">
        <v>3658.0</v>
      </c>
      <c r="AG16" s="24">
        <f t="shared" si="1"/>
        <v>0.1784477292</v>
      </c>
      <c r="AI16" s="22">
        <v>42465.0</v>
      </c>
      <c r="AJ16" s="22">
        <v>42465.0</v>
      </c>
      <c r="AK16" s="26">
        <v>58.5764672073327</v>
      </c>
      <c r="AL16" s="26">
        <v>64.97561370952738</v>
      </c>
      <c r="AM16" s="26">
        <v>46.47156749274713</v>
      </c>
      <c r="AN16" s="26">
        <v>83.47965992630763</v>
      </c>
      <c r="AO16" s="29">
        <v>4.0</v>
      </c>
      <c r="AP16" s="29">
        <v>0.0</v>
      </c>
      <c r="AQ16" s="29">
        <v>0.0</v>
      </c>
      <c r="AR16" s="29">
        <v>0.0</v>
      </c>
      <c r="AS16" s="30" t="s">
        <v>52</v>
      </c>
      <c r="AT16" s="31" t="s">
        <v>53</v>
      </c>
      <c r="AU16" s="32">
        <v>0.0</v>
      </c>
    </row>
    <row r="17">
      <c r="A17" s="19" t="s">
        <v>71</v>
      </c>
      <c r="B17" s="19" t="s">
        <v>72</v>
      </c>
      <c r="C17" s="20">
        <v>13001.0</v>
      </c>
      <c r="D17" s="21" t="s">
        <v>97</v>
      </c>
      <c r="E17" s="22">
        <v>924867.0</v>
      </c>
      <c r="F17" s="22">
        <v>118318.0</v>
      </c>
      <c r="G17" s="23" t="s">
        <v>78</v>
      </c>
      <c r="H17" s="22">
        <v>129515.0</v>
      </c>
      <c r="I17" s="24">
        <v>0.1400363511726551</v>
      </c>
      <c r="J17" s="22">
        <v>153593.0</v>
      </c>
      <c r="K17" s="24">
        <v>0.16607036471189912</v>
      </c>
      <c r="L17" s="22">
        <v>220367.0</v>
      </c>
      <c r="M17" s="24">
        <v>0.208</v>
      </c>
      <c r="N17" s="25">
        <v>74.82066335311883</v>
      </c>
      <c r="O17" s="22">
        <v>18.9</v>
      </c>
      <c r="P17" s="22">
        <v>34.3</v>
      </c>
      <c r="Q17" s="26">
        <v>19.9</v>
      </c>
      <c r="R17" s="24">
        <v>0.0014</v>
      </c>
      <c r="S17" s="24">
        <v>0.6585</v>
      </c>
      <c r="T17" s="26">
        <v>70.67349439919359</v>
      </c>
      <c r="U17" s="24">
        <v>0.6712</v>
      </c>
      <c r="V17" s="27">
        <v>1.0</v>
      </c>
      <c r="W17" s="23" t="s">
        <v>58</v>
      </c>
      <c r="X17" s="23">
        <v>1.0</v>
      </c>
      <c r="Y17" s="22">
        <v>196509.0</v>
      </c>
      <c r="Z17" s="24">
        <v>0.2124727122926864</v>
      </c>
      <c r="AA17" s="22">
        <v>160815.0</v>
      </c>
      <c r="AB17" s="26">
        <v>53.37570539472944</v>
      </c>
      <c r="AC17" s="28">
        <v>3.6</v>
      </c>
      <c r="AD17" s="26">
        <v>75.7</v>
      </c>
      <c r="AE17" s="26">
        <v>46.49</v>
      </c>
      <c r="AF17" s="22">
        <v>68679.0</v>
      </c>
      <c r="AG17" s="24">
        <f t="shared" si="1"/>
        <v>0.2425894005</v>
      </c>
      <c r="AH17" s="33">
        <v>6.0</v>
      </c>
      <c r="AI17" s="22">
        <v>418474.0</v>
      </c>
      <c r="AJ17" s="22">
        <v>418474.0</v>
      </c>
      <c r="AK17" s="26">
        <v>42.95983472350984</v>
      </c>
      <c r="AL17" s="26">
        <v>55.05248517396468</v>
      </c>
      <c r="AM17" s="26">
        <v>70.69859396964038</v>
      </c>
      <c r="AN17" s="26">
        <v>39.40637637828897</v>
      </c>
      <c r="AO17" s="29">
        <v>21.0</v>
      </c>
      <c r="AP17" s="29">
        <v>0.0</v>
      </c>
      <c r="AQ17" s="29">
        <v>0.0</v>
      </c>
      <c r="AR17" s="29">
        <v>0.0</v>
      </c>
      <c r="AS17" s="30" t="s">
        <v>52</v>
      </c>
      <c r="AT17" s="34" t="s">
        <v>87</v>
      </c>
      <c r="AU17" s="32">
        <v>0.0</v>
      </c>
    </row>
    <row r="18" ht="14.25" customHeight="1">
      <c r="A18" s="19" t="s">
        <v>88</v>
      </c>
      <c r="B18" s="19" t="s">
        <v>89</v>
      </c>
      <c r="C18" s="20">
        <v>76147.0</v>
      </c>
      <c r="D18" s="21" t="s">
        <v>98</v>
      </c>
      <c r="E18" s="22">
        <v>137720.0</v>
      </c>
      <c r="F18" s="22">
        <v>4736.0</v>
      </c>
      <c r="G18" s="23" t="s">
        <v>57</v>
      </c>
      <c r="H18" s="22">
        <v>16993.0</v>
      </c>
      <c r="I18" s="24">
        <v>0.12338803369154806</v>
      </c>
      <c r="J18" s="22">
        <v>19430.0</v>
      </c>
      <c r="K18" s="24">
        <v>0.14108335753703166</v>
      </c>
      <c r="L18" s="22">
        <v>3339.0</v>
      </c>
      <c r="M18" s="24">
        <v>0.023</v>
      </c>
      <c r="N18" s="25">
        <v>71.65966883304345</v>
      </c>
      <c r="O18" s="22">
        <v>0.0</v>
      </c>
      <c r="P18" s="22">
        <v>0.0</v>
      </c>
      <c r="Q18" s="26">
        <v>16.6</v>
      </c>
      <c r="R18" s="24">
        <v>0.087</v>
      </c>
      <c r="S18" s="24">
        <v>0.0268</v>
      </c>
      <c r="T18" s="26">
        <v>52.82250042011113</v>
      </c>
      <c r="U18" s="24">
        <v>0.7176</v>
      </c>
      <c r="V18" s="27">
        <v>1.0</v>
      </c>
      <c r="W18" s="23" t="s">
        <v>91</v>
      </c>
      <c r="X18" s="23">
        <v>0.0</v>
      </c>
      <c r="Y18" s="22">
        <v>25973.0</v>
      </c>
      <c r="Z18" s="24">
        <v>0.18859279697937845</v>
      </c>
      <c r="AA18" s="22">
        <v>16699.0</v>
      </c>
      <c r="AB18" s="26">
        <v>53.3807622329827</v>
      </c>
      <c r="AC18" s="28"/>
      <c r="AD18" s="26">
        <v>43.02</v>
      </c>
      <c r="AE18" s="26">
        <v>45.89</v>
      </c>
      <c r="AF18" s="22">
        <v>3140.0</v>
      </c>
      <c r="AG18" s="24">
        <f t="shared" si="1"/>
        <v>0.08620926338</v>
      </c>
      <c r="AI18" s="29">
        <v>67221.0</v>
      </c>
      <c r="AJ18" s="22">
        <v>64172.0</v>
      </c>
      <c r="AK18" s="26">
        <v>53.52685059835105</v>
      </c>
      <c r="AL18" s="26">
        <v>68.44623805026959</v>
      </c>
      <c r="AM18" s="26">
        <v>52.51745435016112</v>
      </c>
      <c r="AN18" s="26">
        <v>84.37502175037807</v>
      </c>
      <c r="AO18" s="29">
        <v>9.0</v>
      </c>
      <c r="AP18" s="29">
        <v>1.0</v>
      </c>
      <c r="AQ18" s="29">
        <v>1.0</v>
      </c>
      <c r="AR18" s="29">
        <v>0.0</v>
      </c>
      <c r="AS18" s="30" t="s">
        <v>62</v>
      </c>
      <c r="AT18" s="31" t="s">
        <v>63</v>
      </c>
      <c r="AU18" s="32">
        <v>0.0</v>
      </c>
    </row>
    <row r="19" ht="14.25" customHeight="1">
      <c r="A19" s="19" t="s">
        <v>64</v>
      </c>
      <c r="B19" s="19" t="s">
        <v>65</v>
      </c>
      <c r="C19" s="20">
        <v>5154.0</v>
      </c>
      <c r="D19" s="21" t="s">
        <v>99</v>
      </c>
      <c r="E19" s="22">
        <v>85785.0</v>
      </c>
      <c r="F19" s="22">
        <v>10363.0</v>
      </c>
      <c r="G19" s="23" t="s">
        <v>50</v>
      </c>
      <c r="H19" s="22">
        <v>11584.0</v>
      </c>
      <c r="I19" s="24">
        <v>0.13503526257504225</v>
      </c>
      <c r="J19" s="22">
        <v>14006.0</v>
      </c>
      <c r="K19" s="24">
        <v>0.1632686367080492</v>
      </c>
      <c r="L19" s="22">
        <v>692.0</v>
      </c>
      <c r="M19" s="24">
        <v>0.038</v>
      </c>
      <c r="N19" s="25">
        <v>56.98779151328525</v>
      </c>
      <c r="O19" s="22">
        <v>0.0</v>
      </c>
      <c r="P19" s="22">
        <v>0.0</v>
      </c>
      <c r="Q19" s="26">
        <v>36.0</v>
      </c>
      <c r="R19" s="24">
        <v>0.516</v>
      </c>
      <c r="S19" s="24">
        <v>0.0141</v>
      </c>
      <c r="T19" s="26">
        <v>46.41901029836131</v>
      </c>
      <c r="U19" s="24">
        <v>0.5256000000000001</v>
      </c>
      <c r="V19" s="27">
        <v>1.0</v>
      </c>
      <c r="W19" s="23" t="s">
        <v>67</v>
      </c>
      <c r="X19" s="23">
        <v>0.0</v>
      </c>
      <c r="Y19" s="22">
        <v>16270.0</v>
      </c>
      <c r="Z19" s="24">
        <v>0.18966019700413825</v>
      </c>
      <c r="AA19" s="22">
        <v>5286.0</v>
      </c>
      <c r="AB19" s="26">
        <v>41.3757385305138</v>
      </c>
      <c r="AC19" s="28"/>
      <c r="AD19" s="26">
        <v>78.81</v>
      </c>
      <c r="AE19" s="26">
        <v>45.53</v>
      </c>
      <c r="AF19" s="22">
        <v>2553.0</v>
      </c>
      <c r="AG19" s="24">
        <f t="shared" si="1"/>
        <v>0.09976553341</v>
      </c>
      <c r="AH19" s="33">
        <v>1.0</v>
      </c>
      <c r="AI19" s="22">
        <v>42613.0</v>
      </c>
      <c r="AJ19" s="22">
        <v>42613.0</v>
      </c>
      <c r="AK19" s="26">
        <v>59.49677631158983</v>
      </c>
      <c r="AL19" s="26">
        <v>16.93497120283826</v>
      </c>
      <c r="AM19" s="26">
        <v>4.93071745796616</v>
      </c>
      <c r="AN19" s="26">
        <v>28.93922494771036</v>
      </c>
      <c r="AO19" s="29">
        <v>3.0</v>
      </c>
      <c r="AP19" s="29">
        <v>1.0</v>
      </c>
      <c r="AQ19" s="29">
        <v>0.0</v>
      </c>
      <c r="AR19" s="29">
        <v>0.0</v>
      </c>
      <c r="AS19" s="30" t="s">
        <v>62</v>
      </c>
      <c r="AT19" s="31" t="s">
        <v>68</v>
      </c>
      <c r="AU19" s="33">
        <v>1.0</v>
      </c>
    </row>
    <row r="20" ht="14.25" customHeight="1">
      <c r="A20" s="19" t="s">
        <v>100</v>
      </c>
      <c r="B20" s="19" t="s">
        <v>101</v>
      </c>
      <c r="C20" s="20">
        <v>23162.0</v>
      </c>
      <c r="D20" s="21" t="s">
        <v>102</v>
      </c>
      <c r="E20" s="22">
        <v>61797.0</v>
      </c>
      <c r="F20" s="22">
        <v>50327.0</v>
      </c>
      <c r="G20" s="23" t="s">
        <v>50</v>
      </c>
      <c r="H20" s="22">
        <v>8142.0</v>
      </c>
      <c r="I20" s="24">
        <v>0.13175396863925434</v>
      </c>
      <c r="J20" s="22">
        <v>9539.0</v>
      </c>
      <c r="K20" s="24">
        <v>0.15436024402479084</v>
      </c>
      <c r="L20" s="22">
        <v>1393.0</v>
      </c>
      <c r="M20" s="24">
        <v>0.012</v>
      </c>
      <c r="N20" s="25">
        <v>66.50133855039984</v>
      </c>
      <c r="O20" s="22">
        <v>0.0</v>
      </c>
      <c r="P20" s="22">
        <v>0.0</v>
      </c>
      <c r="Q20" s="26">
        <v>34.4</v>
      </c>
      <c r="R20" s="24">
        <v>0.0666</v>
      </c>
      <c r="S20" s="24">
        <v>0.0494</v>
      </c>
      <c r="T20" s="26">
        <v>43.78490017722505</v>
      </c>
      <c r="U20" s="24">
        <v>0.3985</v>
      </c>
      <c r="V20" s="27">
        <v>0.0</v>
      </c>
      <c r="W20" s="23" t="s">
        <v>58</v>
      </c>
      <c r="X20" s="23">
        <v>0.0</v>
      </c>
      <c r="Y20" s="22">
        <v>7432.0</v>
      </c>
      <c r="Z20" s="24">
        <v>0.12026473777044193</v>
      </c>
      <c r="AA20" s="22">
        <v>4603.0</v>
      </c>
      <c r="AB20" s="26">
        <v>52.26819334952889</v>
      </c>
      <c r="AC20" s="28"/>
      <c r="AD20" s="26">
        <v>45.16</v>
      </c>
      <c r="AE20" s="26">
        <v>32.94</v>
      </c>
      <c r="AF20" s="22">
        <v>1479.0</v>
      </c>
      <c r="AG20" s="24">
        <f t="shared" si="1"/>
        <v>0.08364911487</v>
      </c>
      <c r="AI20" s="22">
        <v>57910.0</v>
      </c>
      <c r="AJ20" s="22">
        <v>57910.0</v>
      </c>
      <c r="AK20" s="26">
        <v>46.4890810912319</v>
      </c>
      <c r="AL20" s="26">
        <v>52.56482117825767</v>
      </c>
      <c r="AM20" s="26">
        <v>42.13653332722756</v>
      </c>
      <c r="AN20" s="26">
        <v>62.99310902928778</v>
      </c>
      <c r="AO20" s="29">
        <v>4.0</v>
      </c>
      <c r="AP20" s="29">
        <v>0.0</v>
      </c>
      <c r="AQ20" s="29">
        <v>0.0</v>
      </c>
      <c r="AR20" s="29">
        <v>0.0</v>
      </c>
      <c r="AS20" s="30" t="s">
        <v>62</v>
      </c>
      <c r="AT20" s="31" t="s">
        <v>74</v>
      </c>
      <c r="AU20" s="32">
        <v>0.0</v>
      </c>
    </row>
    <row r="21" ht="14.25" customHeight="1">
      <c r="A21" s="19" t="s">
        <v>92</v>
      </c>
      <c r="B21" s="19" t="s">
        <v>93</v>
      </c>
      <c r="C21" s="20">
        <v>25175.0</v>
      </c>
      <c r="D21" s="21" t="s">
        <v>103</v>
      </c>
      <c r="E21" s="22">
        <v>128889.0</v>
      </c>
      <c r="F21" s="22">
        <v>24241.0</v>
      </c>
      <c r="G21" s="23" t="s">
        <v>57</v>
      </c>
      <c r="H21" s="22">
        <v>17483.0</v>
      </c>
      <c r="I21" s="24">
        <v>0.13564384858288916</v>
      </c>
      <c r="J21" s="22">
        <v>20205.0</v>
      </c>
      <c r="K21" s="24">
        <v>0.15676279589414147</v>
      </c>
      <c r="L21" s="22">
        <v>578.0</v>
      </c>
      <c r="M21" s="24">
        <v>0.35</v>
      </c>
      <c r="N21" s="25">
        <v>83.38320926727722</v>
      </c>
      <c r="O21" s="22">
        <v>0.0</v>
      </c>
      <c r="P21" s="22">
        <v>0.0</v>
      </c>
      <c r="Q21" s="26">
        <v>6.7</v>
      </c>
      <c r="R21" s="24">
        <v>0.0083</v>
      </c>
      <c r="S21" s="24">
        <v>0.0537</v>
      </c>
      <c r="T21" s="26">
        <v>52.82298366510006</v>
      </c>
      <c r="U21" s="24">
        <v>0.7033</v>
      </c>
      <c r="V21" s="27">
        <v>0.0</v>
      </c>
      <c r="W21" s="23" t="s">
        <v>67</v>
      </c>
      <c r="X21" s="23">
        <v>0.0</v>
      </c>
      <c r="Y21" s="22">
        <v>45685.0</v>
      </c>
      <c r="Z21" s="24">
        <v>0.35445228064458567</v>
      </c>
      <c r="AA21" s="22">
        <v>35573.0</v>
      </c>
      <c r="AB21" s="26">
        <v>66.29996379606563</v>
      </c>
      <c r="AC21" s="28"/>
      <c r="AD21" s="26">
        <v>69.43</v>
      </c>
      <c r="AE21" s="26">
        <v>49.77</v>
      </c>
      <c r="AF21" s="22">
        <v>16591.0</v>
      </c>
      <c r="AG21" s="24">
        <f t="shared" si="1"/>
        <v>0.4402196986</v>
      </c>
      <c r="AH21" s="33">
        <v>2.0</v>
      </c>
      <c r="AI21" s="22">
        <v>67945.0</v>
      </c>
      <c r="AJ21" s="22">
        <v>67945.0</v>
      </c>
      <c r="AK21" s="26">
        <v>65.71878178052197</v>
      </c>
      <c r="AL21" s="26">
        <v>87.49633266290124</v>
      </c>
      <c r="AM21" s="26">
        <v>100.0</v>
      </c>
      <c r="AN21" s="26">
        <v>74.99266532580248</v>
      </c>
      <c r="AO21" s="29">
        <v>5.0</v>
      </c>
      <c r="AP21" s="29">
        <v>0.0</v>
      </c>
      <c r="AQ21" s="29">
        <v>0.0</v>
      </c>
      <c r="AR21" s="29">
        <v>0.0</v>
      </c>
      <c r="AS21" s="30" t="s">
        <v>52</v>
      </c>
      <c r="AT21" s="31" t="s">
        <v>53</v>
      </c>
      <c r="AU21" s="32">
        <v>0.0</v>
      </c>
    </row>
    <row r="22" ht="0.75" customHeight="1">
      <c r="A22" s="19" t="s">
        <v>64</v>
      </c>
      <c r="B22" s="19" t="s">
        <v>65</v>
      </c>
      <c r="C22" s="20">
        <v>5172.0</v>
      </c>
      <c r="D22" s="21" t="s">
        <v>104</v>
      </c>
      <c r="E22" s="22">
        <v>52163.0</v>
      </c>
      <c r="F22" s="22">
        <v>9048.0</v>
      </c>
      <c r="G22" s="23" t="s">
        <v>50</v>
      </c>
      <c r="H22" s="22">
        <v>7633.0</v>
      </c>
      <c r="I22" s="24">
        <v>0.14632977397772368</v>
      </c>
      <c r="J22" s="22">
        <v>8770.0</v>
      </c>
      <c r="K22" s="24">
        <v>0.1681268331959435</v>
      </c>
      <c r="L22" s="22">
        <v>31381.0</v>
      </c>
      <c r="M22" s="24">
        <v>0.504</v>
      </c>
      <c r="N22" s="25">
        <v>65.68425413355949</v>
      </c>
      <c r="O22" s="22">
        <v>0.0</v>
      </c>
      <c r="P22" s="22">
        <v>0.0</v>
      </c>
      <c r="Q22" s="26">
        <v>37.7</v>
      </c>
      <c r="R22" s="24">
        <v>0.3766</v>
      </c>
      <c r="S22" s="24">
        <v>0.0059</v>
      </c>
      <c r="T22" s="26">
        <v>38.50022429576618</v>
      </c>
      <c r="U22" s="24">
        <v>0.5393</v>
      </c>
      <c r="V22" s="27">
        <v>0.0</v>
      </c>
      <c r="W22" s="23" t="s">
        <v>67</v>
      </c>
      <c r="X22" s="23">
        <v>0.0</v>
      </c>
      <c r="Y22" s="22">
        <v>10016.0</v>
      </c>
      <c r="Z22" s="24">
        <v>0.19201349615627936</v>
      </c>
      <c r="AA22" s="22">
        <v>3737.0</v>
      </c>
      <c r="AB22" s="26">
        <v>48.84175880033373</v>
      </c>
      <c r="AC22" s="28"/>
      <c r="AD22" s="26">
        <v>77.86</v>
      </c>
      <c r="AE22" s="26">
        <v>33.07</v>
      </c>
      <c r="AF22" s="22">
        <v>45.0</v>
      </c>
      <c r="AG22" s="24">
        <f t="shared" si="1"/>
        <v>0.002743400597</v>
      </c>
      <c r="AI22" s="22">
        <v>27792.0</v>
      </c>
      <c r="AJ22" s="22">
        <v>27792.0</v>
      </c>
      <c r="AK22" s="26">
        <v>50.58398327931002</v>
      </c>
      <c r="AL22" s="26">
        <v>25.42594178252261</v>
      </c>
      <c r="AM22" s="26">
        <v>0.4855017053247399</v>
      </c>
      <c r="AN22" s="26">
        <v>50.36638185972049</v>
      </c>
      <c r="AO22" s="29">
        <v>5.0</v>
      </c>
      <c r="AP22" s="29">
        <v>0.0</v>
      </c>
      <c r="AQ22" s="29">
        <v>0.0</v>
      </c>
      <c r="AR22" s="29">
        <v>0.0</v>
      </c>
      <c r="AS22" s="30" t="s">
        <v>62</v>
      </c>
      <c r="AT22" s="31" t="s">
        <v>68</v>
      </c>
      <c r="AU22" s="32">
        <v>0.0</v>
      </c>
    </row>
    <row r="23" ht="27.0" customHeight="1">
      <c r="A23" s="19" t="s">
        <v>105</v>
      </c>
      <c r="B23" s="19" t="s">
        <v>106</v>
      </c>
      <c r="C23" s="20">
        <v>15176.0</v>
      </c>
      <c r="D23" s="21" t="s">
        <v>107</v>
      </c>
      <c r="E23" s="22">
        <v>52572.0</v>
      </c>
      <c r="F23" s="22">
        <v>6946.0</v>
      </c>
      <c r="G23" s="23" t="s">
        <v>50</v>
      </c>
      <c r="H23" s="22">
        <v>7493.0</v>
      </c>
      <c r="I23" s="24">
        <v>0.14252834208323822</v>
      </c>
      <c r="J23" s="22">
        <v>7803.0</v>
      </c>
      <c r="K23" s="24">
        <v>0.14842501711937914</v>
      </c>
      <c r="L23" s="22">
        <v>228.0</v>
      </c>
      <c r="M23" s="24">
        <v>0.38</v>
      </c>
      <c r="N23" s="25">
        <v>63.45382245974059</v>
      </c>
      <c r="O23" s="22">
        <v>0.0</v>
      </c>
      <c r="P23" s="22">
        <v>0.0</v>
      </c>
      <c r="Q23" s="26">
        <v>17.3</v>
      </c>
      <c r="R23" s="24">
        <v>0.0235</v>
      </c>
      <c r="S23" s="24">
        <v>0.0341</v>
      </c>
      <c r="T23" s="26">
        <v>34.58915028842191</v>
      </c>
      <c r="U23" s="24">
        <v>0.5173</v>
      </c>
      <c r="V23" s="27">
        <v>1.0</v>
      </c>
      <c r="W23" s="23" t="s">
        <v>67</v>
      </c>
      <c r="X23" s="23">
        <v>0.0</v>
      </c>
      <c r="Y23" s="22">
        <v>4818.0</v>
      </c>
      <c r="Z23" s="24">
        <v>0.09164574298105456</v>
      </c>
      <c r="AA23" s="22">
        <v>3370.0</v>
      </c>
      <c r="AB23" s="26">
        <v>46.74437484152012</v>
      </c>
      <c r="AC23" s="28"/>
      <c r="AD23" s="26">
        <v>77.32</v>
      </c>
      <c r="AE23" s="26">
        <v>38.07</v>
      </c>
      <c r="AF23" s="22">
        <v>3151.0</v>
      </c>
      <c r="AG23" s="24">
        <f t="shared" si="1"/>
        <v>0.206001569</v>
      </c>
      <c r="AH23" s="33">
        <v>1.0</v>
      </c>
      <c r="AI23" s="22">
        <v>27534.0</v>
      </c>
      <c r="AJ23" s="22">
        <v>27534.0</v>
      </c>
      <c r="AK23" s="26">
        <v>41.24561712535543</v>
      </c>
      <c r="AL23" s="26">
        <v>41.84950163981474</v>
      </c>
      <c r="AM23" s="26">
        <v>40.29495187711136</v>
      </c>
      <c r="AN23" s="26">
        <v>43.40405140251812</v>
      </c>
      <c r="AO23" s="29">
        <v>4.0</v>
      </c>
      <c r="AP23" s="29">
        <v>0.0</v>
      </c>
      <c r="AQ23" s="29">
        <v>0.0</v>
      </c>
      <c r="AR23" s="29">
        <v>0.0</v>
      </c>
      <c r="AS23" s="30" t="s">
        <v>62</v>
      </c>
      <c r="AT23" s="31" t="s">
        <v>68</v>
      </c>
      <c r="AU23" s="32">
        <v>0.0</v>
      </c>
    </row>
    <row r="24" ht="14.25" customHeight="1">
      <c r="A24" s="19" t="s">
        <v>108</v>
      </c>
      <c r="B24" s="19" t="s">
        <v>109</v>
      </c>
      <c r="C24" s="20">
        <v>47189.0</v>
      </c>
      <c r="D24" s="21" t="s">
        <v>110</v>
      </c>
      <c r="E24" s="22">
        <v>114970.0</v>
      </c>
      <c r="F24" s="22">
        <v>15030.0</v>
      </c>
      <c r="G24" s="23" t="s">
        <v>57</v>
      </c>
      <c r="H24" s="22">
        <v>17184.0</v>
      </c>
      <c r="I24" s="24">
        <v>0.1494650778463947</v>
      </c>
      <c r="J24" s="22">
        <v>17517.0</v>
      </c>
      <c r="K24" s="24">
        <v>0.15236148560494042</v>
      </c>
      <c r="L24" s="22">
        <v>5926.0</v>
      </c>
      <c r="M24" s="24">
        <v>0.044</v>
      </c>
      <c r="N24" s="25">
        <v>51.17314784114382</v>
      </c>
      <c r="O24" s="22">
        <v>0.0</v>
      </c>
      <c r="P24" s="22">
        <v>0.0</v>
      </c>
      <c r="Q24" s="26">
        <v>44.6</v>
      </c>
      <c r="R24" s="24">
        <v>0.2513</v>
      </c>
      <c r="S24" s="24">
        <v>0.0982</v>
      </c>
      <c r="T24" s="26">
        <v>43.80786334536742</v>
      </c>
      <c r="U24" s="24">
        <v>0.34259999999999996</v>
      </c>
      <c r="V24" s="27">
        <v>0.0</v>
      </c>
      <c r="W24" s="23" t="s">
        <v>58</v>
      </c>
      <c r="X24" s="23">
        <v>0.0</v>
      </c>
      <c r="Y24" s="22">
        <v>11044.0</v>
      </c>
      <c r="Z24" s="24">
        <v>0.09605984169783421</v>
      </c>
      <c r="AA24" s="22">
        <v>2576.0</v>
      </c>
      <c r="AB24" s="26">
        <v>43.72624115961892</v>
      </c>
      <c r="AC24" s="28"/>
      <c r="AD24" s="26">
        <v>47.02</v>
      </c>
      <c r="AE24" s="26">
        <v>32.11</v>
      </c>
      <c r="AF24" s="22">
        <v>3120.0</v>
      </c>
      <c r="AG24" s="24">
        <f t="shared" si="1"/>
        <v>0.08991095357</v>
      </c>
      <c r="AI24" s="22">
        <v>29828.0</v>
      </c>
      <c r="AJ24" s="22">
        <v>25078.0</v>
      </c>
      <c r="AK24" s="26">
        <v>42.52368245467938</v>
      </c>
      <c r="AL24" s="26">
        <v>39.41992787461895</v>
      </c>
      <c r="AM24" s="26">
        <v>41.06880360176329</v>
      </c>
      <c r="AN24" s="26">
        <v>37.77105214747461</v>
      </c>
      <c r="AO24" s="29">
        <v>6.0</v>
      </c>
      <c r="AP24" s="29">
        <v>1.0</v>
      </c>
      <c r="AQ24" s="29">
        <v>0.0</v>
      </c>
      <c r="AR24" s="29">
        <v>0.0</v>
      </c>
      <c r="AS24" s="30" t="s">
        <v>62</v>
      </c>
      <c r="AT24" s="31" t="s">
        <v>74</v>
      </c>
      <c r="AU24" s="33">
        <v>1.0</v>
      </c>
    </row>
    <row r="25" ht="14.25" customHeight="1">
      <c r="A25" s="19" t="s">
        <v>64</v>
      </c>
      <c r="B25" s="19" t="s">
        <v>65</v>
      </c>
      <c r="C25" s="20">
        <v>5212.0</v>
      </c>
      <c r="D25" s="21" t="s">
        <v>111</v>
      </c>
      <c r="E25" s="22">
        <v>68442.0</v>
      </c>
      <c r="F25" s="22">
        <v>14339.0</v>
      </c>
      <c r="G25" s="23" t="s">
        <v>50</v>
      </c>
      <c r="H25" s="22">
        <v>9042.0</v>
      </c>
      <c r="I25" s="24">
        <v>0.13211186113789777</v>
      </c>
      <c r="J25" s="22">
        <v>11756.0</v>
      </c>
      <c r="K25" s="24">
        <v>0.17176587475526722</v>
      </c>
      <c r="L25" s="22">
        <v>762.0</v>
      </c>
      <c r="M25" s="24">
        <v>0.9</v>
      </c>
      <c r="N25" s="25">
        <v>47.05707586384535</v>
      </c>
      <c r="O25" s="22">
        <v>0.0</v>
      </c>
      <c r="P25" s="22">
        <v>0.0</v>
      </c>
      <c r="Q25" s="26">
        <v>11.6</v>
      </c>
      <c r="R25" s="24">
        <v>0.0067</v>
      </c>
      <c r="S25" s="24">
        <v>0.0102</v>
      </c>
      <c r="T25" s="26">
        <v>46.43557501518058</v>
      </c>
      <c r="U25" s="24">
        <v>0.621</v>
      </c>
      <c r="V25" s="27">
        <v>0.0</v>
      </c>
      <c r="W25" s="23" t="s">
        <v>67</v>
      </c>
      <c r="X25" s="23">
        <v>0.0</v>
      </c>
      <c r="Y25" s="22">
        <v>22501.0</v>
      </c>
      <c r="Z25" s="24">
        <v>0.32876011805616434</v>
      </c>
      <c r="AA25" s="22">
        <v>19864.0</v>
      </c>
      <c r="AB25" s="26">
        <v>49.73786390577959</v>
      </c>
      <c r="AC25" s="28"/>
      <c r="AD25" s="26">
        <v>80.68</v>
      </c>
      <c r="AE25" s="26">
        <v>52.72</v>
      </c>
      <c r="AF25" s="22">
        <v>264.0</v>
      </c>
      <c r="AG25" s="24">
        <f t="shared" si="1"/>
        <v>0.01269352822</v>
      </c>
      <c r="AI25" s="22">
        <v>40568.0</v>
      </c>
      <c r="AJ25" s="22">
        <v>40568.0</v>
      </c>
      <c r="AK25" s="26">
        <v>56.99844327530592</v>
      </c>
      <c r="AL25" s="26">
        <v>68.10734583699347</v>
      </c>
      <c r="AM25" s="26">
        <v>49.69052057514228</v>
      </c>
      <c r="AN25" s="26">
        <v>86.52417109884468</v>
      </c>
      <c r="AO25" s="29">
        <v>9.0</v>
      </c>
      <c r="AP25" s="29">
        <v>1.0</v>
      </c>
      <c r="AQ25" s="29">
        <v>0.0</v>
      </c>
      <c r="AR25" s="29">
        <v>0.0</v>
      </c>
      <c r="AS25" s="30" t="s">
        <v>52</v>
      </c>
      <c r="AT25" s="31" t="s">
        <v>53</v>
      </c>
      <c r="AU25" s="32">
        <v>0.0</v>
      </c>
    </row>
    <row r="26" ht="14.25" customHeight="1">
      <c r="A26" s="19" t="s">
        <v>112</v>
      </c>
      <c r="B26" s="19" t="s">
        <v>113</v>
      </c>
      <c r="C26" s="20">
        <v>70215.0</v>
      </c>
      <c r="D26" s="21" t="s">
        <v>114</v>
      </c>
      <c r="E26" s="22">
        <v>52419.0</v>
      </c>
      <c r="F26" s="22">
        <v>17421.0</v>
      </c>
      <c r="G26" s="23" t="s">
        <v>50</v>
      </c>
      <c r="H26" s="22">
        <v>6931.0</v>
      </c>
      <c r="I26" s="24">
        <v>0.13222304889448483</v>
      </c>
      <c r="J26" s="22">
        <v>7915.0</v>
      </c>
      <c r="K26" s="24">
        <v>0.15099486827295447</v>
      </c>
      <c r="L26" s="22">
        <v>995.0</v>
      </c>
      <c r="M26" s="24">
        <v>0.014</v>
      </c>
      <c r="N26" s="25">
        <v>69.75946247612276</v>
      </c>
      <c r="O26" s="22">
        <v>0.0</v>
      </c>
      <c r="P26" s="22">
        <v>0.0</v>
      </c>
      <c r="Q26" s="26">
        <v>34.5</v>
      </c>
      <c r="R26" s="24">
        <v>0.1101</v>
      </c>
      <c r="S26" s="24">
        <v>0.0544</v>
      </c>
      <c r="T26" s="26">
        <v>39.88834123333458</v>
      </c>
      <c r="U26" s="24">
        <v>0.5124</v>
      </c>
      <c r="V26" s="27">
        <v>0.0</v>
      </c>
      <c r="W26" s="23" t="s">
        <v>58</v>
      </c>
      <c r="X26" s="23">
        <v>0.0</v>
      </c>
      <c r="Y26" s="22">
        <v>7201.0</v>
      </c>
      <c r="Z26" s="24">
        <v>0.13737385299223565</v>
      </c>
      <c r="AA26" s="22">
        <v>4110.0</v>
      </c>
      <c r="AB26" s="26">
        <v>51.55975452624085</v>
      </c>
      <c r="AC26" s="28">
        <v>2.5</v>
      </c>
      <c r="AD26" s="26">
        <v>50.36</v>
      </c>
      <c r="AE26" s="26">
        <v>46.72</v>
      </c>
      <c r="AF26" s="22">
        <v>2567.0</v>
      </c>
      <c r="AG26" s="24">
        <f t="shared" si="1"/>
        <v>0.1729085275</v>
      </c>
      <c r="AI26" s="29">
        <v>37822.0</v>
      </c>
      <c r="AJ26" s="22">
        <v>37822.0</v>
      </c>
      <c r="AK26" s="26">
        <v>47.68768981803387</v>
      </c>
      <c r="AL26" s="26">
        <v>43.08991050884169</v>
      </c>
      <c r="AM26" s="26">
        <v>20.58528450634793</v>
      </c>
      <c r="AN26" s="26">
        <v>65.59453651133545</v>
      </c>
      <c r="AO26" s="29">
        <v>3.0</v>
      </c>
      <c r="AP26" s="29">
        <v>0.0</v>
      </c>
      <c r="AQ26" s="29">
        <v>0.0</v>
      </c>
      <c r="AR26" s="29">
        <v>0.0</v>
      </c>
      <c r="AS26" s="30" t="s">
        <v>62</v>
      </c>
      <c r="AT26" s="31" t="s">
        <v>63</v>
      </c>
      <c r="AU26" s="32">
        <v>0.0</v>
      </c>
    </row>
    <row r="27" ht="14.25" customHeight="1">
      <c r="A27" s="19" t="s">
        <v>115</v>
      </c>
      <c r="B27" s="19" t="s">
        <v>116</v>
      </c>
      <c r="C27" s="20">
        <v>66170.0</v>
      </c>
      <c r="D27" s="21" t="s">
        <v>117</v>
      </c>
      <c r="E27" s="22">
        <v>215049.0</v>
      </c>
      <c r="F27" s="22">
        <v>9962.0</v>
      </c>
      <c r="G27" s="23" t="s">
        <v>57</v>
      </c>
      <c r="H27" s="22">
        <v>26883.0</v>
      </c>
      <c r="I27" s="24">
        <v>0.1250087189431246</v>
      </c>
      <c r="J27" s="22">
        <v>34492.0</v>
      </c>
      <c r="K27" s="24">
        <v>0.1603913526684616</v>
      </c>
      <c r="L27" s="22">
        <v>4230.0</v>
      </c>
      <c r="M27" s="24">
        <v>0.019</v>
      </c>
      <c r="N27" s="25">
        <v>49.065285038817</v>
      </c>
      <c r="O27" s="22">
        <v>0.0</v>
      </c>
      <c r="P27" s="22">
        <v>0.0</v>
      </c>
      <c r="Q27" s="26">
        <v>13.7</v>
      </c>
      <c r="R27" s="24">
        <v>0.0125</v>
      </c>
      <c r="S27" s="24">
        <v>0.1817</v>
      </c>
      <c r="T27" s="26">
        <v>50.55799997763163</v>
      </c>
      <c r="U27" s="24">
        <v>0.6799</v>
      </c>
      <c r="V27" s="27">
        <v>0.0</v>
      </c>
      <c r="W27" s="23" t="s">
        <v>67</v>
      </c>
      <c r="X27" s="23">
        <v>0.0</v>
      </c>
      <c r="Y27" s="22">
        <v>57857.0</v>
      </c>
      <c r="Z27" s="24">
        <v>0.26904100925835506</v>
      </c>
      <c r="AA27" s="22">
        <v>48192.0</v>
      </c>
      <c r="AB27" s="26">
        <v>53.77686330931277</v>
      </c>
      <c r="AC27" s="28"/>
      <c r="AD27" s="26">
        <v>75.11</v>
      </c>
      <c r="AE27" s="26">
        <v>48.62</v>
      </c>
      <c r="AF27" s="22">
        <v>2325.0</v>
      </c>
      <c r="AG27" s="24">
        <f t="shared" si="1"/>
        <v>0.03788187373</v>
      </c>
      <c r="AI27" s="22">
        <v>64585.0</v>
      </c>
      <c r="AJ27" s="22">
        <v>61885.0</v>
      </c>
      <c r="AK27" s="26">
        <v>64.83238085136148</v>
      </c>
      <c r="AL27" s="26">
        <v>64.76187986517135</v>
      </c>
      <c r="AM27" s="26">
        <v>57.4003907406311</v>
      </c>
      <c r="AN27" s="26">
        <v>72.12336898971161</v>
      </c>
      <c r="AO27" s="29">
        <v>5.0</v>
      </c>
      <c r="AP27" s="29">
        <v>0.0</v>
      </c>
      <c r="AQ27" s="29">
        <v>1.0</v>
      </c>
      <c r="AR27" s="29">
        <v>0.0</v>
      </c>
      <c r="AS27" s="30" t="s">
        <v>52</v>
      </c>
      <c r="AT27" s="31" t="s">
        <v>53</v>
      </c>
      <c r="AU27" s="32">
        <v>0.0</v>
      </c>
    </row>
    <row r="28" ht="15.75" customHeight="1">
      <c r="A28" s="19" t="s">
        <v>105</v>
      </c>
      <c r="B28" s="19" t="s">
        <v>106</v>
      </c>
      <c r="C28" s="20">
        <v>15238.0</v>
      </c>
      <c r="D28" s="21" t="s">
        <v>118</v>
      </c>
      <c r="E28" s="22">
        <v>115802.0</v>
      </c>
      <c r="F28" s="22">
        <v>14410.0</v>
      </c>
      <c r="G28" s="23" t="s">
        <v>57</v>
      </c>
      <c r="H28" s="22">
        <v>15281.0</v>
      </c>
      <c r="I28" s="24">
        <v>0.1319579972712043</v>
      </c>
      <c r="J28" s="22">
        <v>17924.0</v>
      </c>
      <c r="K28" s="24">
        <v>0.15478143728087598</v>
      </c>
      <c r="L28" s="22">
        <v>275.0</v>
      </c>
      <c r="M28" s="24">
        <v>0.21</v>
      </c>
      <c r="N28" s="25">
        <v>70.92427098303854</v>
      </c>
      <c r="O28" s="22">
        <v>0.0</v>
      </c>
      <c r="P28" s="22">
        <v>0.0</v>
      </c>
      <c r="Q28" s="26">
        <v>10.5</v>
      </c>
      <c r="R28" s="24">
        <v>0.0105</v>
      </c>
      <c r="S28" s="24">
        <v>0.0887</v>
      </c>
      <c r="T28" s="26">
        <v>48.33312188802472</v>
      </c>
      <c r="U28" s="24">
        <v>0.5872999999999999</v>
      </c>
      <c r="V28" s="27">
        <v>0.0</v>
      </c>
      <c r="W28" s="23" t="s">
        <v>67</v>
      </c>
      <c r="X28" s="23">
        <v>0.0</v>
      </c>
      <c r="Y28" s="22">
        <v>28928.0</v>
      </c>
      <c r="Z28" s="24">
        <v>0.24980570283760212</v>
      </c>
      <c r="AA28" s="22">
        <v>16893.0</v>
      </c>
      <c r="AB28" s="26">
        <v>52.94564321607636</v>
      </c>
      <c r="AC28" s="28">
        <v>3.4</v>
      </c>
      <c r="AD28" s="26">
        <v>64.14</v>
      </c>
      <c r="AE28" s="26">
        <v>56.63</v>
      </c>
      <c r="AF28" s="22">
        <v>7392.0</v>
      </c>
      <c r="AG28" s="24">
        <f t="shared" si="1"/>
        <v>0.2226170757</v>
      </c>
      <c r="AH28" s="33">
        <v>1.0</v>
      </c>
      <c r="AI28" s="22">
        <v>58794.0</v>
      </c>
      <c r="AJ28" s="22">
        <v>53693.0</v>
      </c>
      <c r="AK28" s="26">
        <v>42.26583381605372</v>
      </c>
      <c r="AL28" s="26">
        <v>63.83356443479817</v>
      </c>
      <c r="AM28" s="26">
        <v>57.27608605290759</v>
      </c>
      <c r="AN28" s="26">
        <v>70.39104281668875</v>
      </c>
      <c r="AO28" s="29">
        <v>4.0</v>
      </c>
      <c r="AP28" s="29">
        <v>0.0</v>
      </c>
      <c r="AQ28" s="29">
        <v>0.0</v>
      </c>
      <c r="AR28" s="29">
        <v>0.0</v>
      </c>
      <c r="AS28" s="30" t="s">
        <v>52</v>
      </c>
      <c r="AT28" s="31" t="s">
        <v>53</v>
      </c>
      <c r="AU28" s="32">
        <v>0.0</v>
      </c>
    </row>
    <row r="29" ht="15.75" customHeight="1">
      <c r="A29" s="19" t="s">
        <v>71</v>
      </c>
      <c r="B29" s="19" t="s">
        <v>72</v>
      </c>
      <c r="C29" s="20">
        <v>13244.0</v>
      </c>
      <c r="D29" s="21" t="s">
        <v>119</v>
      </c>
      <c r="E29" s="22">
        <v>54231.0</v>
      </c>
      <c r="F29" s="22">
        <v>20957.0</v>
      </c>
      <c r="G29" s="23" t="s">
        <v>50</v>
      </c>
      <c r="H29" s="22">
        <v>7607.0</v>
      </c>
      <c r="I29" s="24">
        <v>0.14027032509081522</v>
      </c>
      <c r="J29" s="22">
        <v>7992.0</v>
      </c>
      <c r="K29" s="24">
        <v>0.14736958566133762</v>
      </c>
      <c r="L29" s="22">
        <v>2878.0</v>
      </c>
      <c r="M29" s="24">
        <v>0.038</v>
      </c>
      <c r="N29" s="25">
        <v>64.22022194222579</v>
      </c>
      <c r="O29" s="22">
        <v>0.0</v>
      </c>
      <c r="P29" s="22">
        <v>0.0</v>
      </c>
      <c r="Q29" s="26">
        <v>58.4</v>
      </c>
      <c r="R29" s="24">
        <v>0.1705</v>
      </c>
      <c r="S29" s="24">
        <v>0.0164</v>
      </c>
      <c r="T29" s="26">
        <v>33.12135361068821</v>
      </c>
      <c r="U29" s="24">
        <v>0.2585</v>
      </c>
      <c r="V29" s="27">
        <v>0.0</v>
      </c>
      <c r="W29" s="23" t="s">
        <v>58</v>
      </c>
      <c r="X29" s="23">
        <v>0.0</v>
      </c>
      <c r="Y29" s="22">
        <v>2320.0</v>
      </c>
      <c r="Z29" s="24">
        <v>0.042779959801589496</v>
      </c>
      <c r="AA29" s="22">
        <v>143.0</v>
      </c>
      <c r="AB29" s="26">
        <v>38.80318359157211</v>
      </c>
      <c r="AC29" s="28"/>
      <c r="AD29" s="26">
        <v>32.48</v>
      </c>
      <c r="AE29" s="26">
        <v>30.2</v>
      </c>
      <c r="AF29" s="22">
        <v>844.0</v>
      </c>
      <c r="AG29" s="24">
        <f t="shared" si="1"/>
        <v>0.05410603244</v>
      </c>
      <c r="AI29" s="22">
        <v>41940.0</v>
      </c>
      <c r="AJ29" s="22">
        <v>41940.0</v>
      </c>
      <c r="AK29" s="26">
        <v>41.69083645983704</v>
      </c>
      <c r="AL29" s="26">
        <v>5.669081718974875</v>
      </c>
      <c r="AM29" s="26">
        <v>5.155459597112942</v>
      </c>
      <c r="AN29" s="26">
        <v>6.182703840836808</v>
      </c>
      <c r="AO29" s="29">
        <v>1.0</v>
      </c>
      <c r="AP29" s="29">
        <v>1.0</v>
      </c>
      <c r="AQ29" s="29">
        <v>0.0</v>
      </c>
      <c r="AR29" s="29">
        <v>0.0</v>
      </c>
      <c r="AS29" s="30" t="s">
        <v>59</v>
      </c>
      <c r="AT29" s="31" t="s">
        <v>60</v>
      </c>
      <c r="AU29" s="33">
        <v>1.0</v>
      </c>
    </row>
    <row r="30" ht="14.25" customHeight="1">
      <c r="A30" s="19" t="s">
        <v>64</v>
      </c>
      <c r="B30" s="19" t="s">
        <v>65</v>
      </c>
      <c r="C30" s="20">
        <v>5266.0</v>
      </c>
      <c r="D30" s="21" t="s">
        <v>120</v>
      </c>
      <c r="E30" s="22">
        <v>236428.0</v>
      </c>
      <c r="F30" s="22">
        <v>7760.0</v>
      </c>
      <c r="G30" s="23" t="s">
        <v>57</v>
      </c>
      <c r="H30" s="22">
        <v>25387.0</v>
      </c>
      <c r="I30" s="24">
        <v>0.10737729879709679</v>
      </c>
      <c r="J30" s="22">
        <v>38872.0</v>
      </c>
      <c r="K30" s="24">
        <v>0.1644136904258379</v>
      </c>
      <c r="L30" s="22">
        <v>1633.0</v>
      </c>
      <c r="M30" s="24">
        <v>0.007</v>
      </c>
      <c r="N30" s="25">
        <v>77.67828209323125</v>
      </c>
      <c r="O30" s="22">
        <v>0.0</v>
      </c>
      <c r="P30" s="22">
        <v>0.0</v>
      </c>
      <c r="Q30" s="26">
        <v>4.9</v>
      </c>
      <c r="R30" s="24">
        <v>0.0028</v>
      </c>
      <c r="S30" s="24">
        <v>0.0634</v>
      </c>
      <c r="T30" s="26">
        <v>57.33437638149908</v>
      </c>
      <c r="U30" s="24">
        <v>0.5117</v>
      </c>
      <c r="V30" s="27">
        <v>0.0</v>
      </c>
      <c r="W30" s="23" t="s">
        <v>67</v>
      </c>
      <c r="X30" s="23">
        <v>0.0</v>
      </c>
      <c r="Y30" s="22">
        <v>85782.0</v>
      </c>
      <c r="Z30" s="24">
        <v>0.36282504610283045</v>
      </c>
      <c r="AA30" s="22">
        <v>73980.0</v>
      </c>
      <c r="AB30" s="26">
        <v>65.13675856437699</v>
      </c>
      <c r="AC30" s="28"/>
      <c r="AD30" s="26">
        <v>80.04</v>
      </c>
      <c r="AE30" s="26">
        <v>48.21</v>
      </c>
      <c r="AF30" s="22">
        <v>7137.0</v>
      </c>
      <c r="AG30" s="24">
        <f t="shared" si="1"/>
        <v>0.1110661542</v>
      </c>
      <c r="AH30" s="33">
        <v>1.0</v>
      </c>
      <c r="AI30" s="22">
        <v>122068.0</v>
      </c>
      <c r="AJ30" s="22">
        <v>122068.0</v>
      </c>
      <c r="AK30" s="26">
        <v>74.356334021638</v>
      </c>
      <c r="AL30" s="26">
        <v>64.61601300096847</v>
      </c>
      <c r="AM30" s="26">
        <v>34.85702600193693</v>
      </c>
      <c r="AN30" s="26">
        <v>94.375</v>
      </c>
      <c r="AO30" s="29">
        <v>5.0</v>
      </c>
      <c r="AP30" s="29">
        <v>1.0</v>
      </c>
      <c r="AQ30" s="29">
        <v>1.0</v>
      </c>
      <c r="AR30" s="29">
        <v>0.0</v>
      </c>
      <c r="AS30" s="30" t="s">
        <v>52</v>
      </c>
      <c r="AT30" s="31" t="s">
        <v>53</v>
      </c>
      <c r="AU30" s="32">
        <v>0.0</v>
      </c>
    </row>
    <row r="31" ht="14.25" customHeight="1">
      <c r="A31" s="19" t="s">
        <v>121</v>
      </c>
      <c r="B31" s="19" t="s">
        <v>122</v>
      </c>
      <c r="C31" s="20">
        <v>73268.0</v>
      </c>
      <c r="D31" s="21" t="s">
        <v>123</v>
      </c>
      <c r="E31" s="22">
        <v>53875.0</v>
      </c>
      <c r="F31" s="22">
        <v>20491.0</v>
      </c>
      <c r="G31" s="23" t="s">
        <v>50</v>
      </c>
      <c r="H31" s="22">
        <v>7468.0</v>
      </c>
      <c r="I31" s="24">
        <v>0.1386171693735499</v>
      </c>
      <c r="J31" s="22">
        <v>7879.0</v>
      </c>
      <c r="K31" s="24">
        <v>0.14624593967517402</v>
      </c>
      <c r="L31" s="22">
        <v>275.0</v>
      </c>
      <c r="M31" s="24">
        <v>0.37</v>
      </c>
      <c r="N31" s="25">
        <v>68.20845829314678</v>
      </c>
      <c r="O31" s="22">
        <v>0.0</v>
      </c>
      <c r="P31" s="22">
        <v>0.0</v>
      </c>
      <c r="Q31" s="26">
        <v>19.2</v>
      </c>
      <c r="R31" s="24">
        <v>0.154</v>
      </c>
      <c r="S31" s="24">
        <v>0.0881</v>
      </c>
      <c r="T31" s="26">
        <v>50.39856632897622</v>
      </c>
      <c r="U31" s="24">
        <v>0.5658</v>
      </c>
      <c r="V31" s="27">
        <v>0.0</v>
      </c>
      <c r="W31" s="23" t="s">
        <v>67</v>
      </c>
      <c r="X31" s="23">
        <v>0.0</v>
      </c>
      <c r="Y31" s="22">
        <v>15784.0</v>
      </c>
      <c r="Z31" s="24">
        <v>0.29297447795823667</v>
      </c>
      <c r="AA31" s="22">
        <v>8229.0</v>
      </c>
      <c r="AB31" s="26">
        <v>48.16662338053026</v>
      </c>
      <c r="AC31" s="28">
        <v>2.4</v>
      </c>
      <c r="AD31" s="26">
        <v>62.33</v>
      </c>
      <c r="AE31" s="26">
        <v>55.48</v>
      </c>
      <c r="AF31" s="22">
        <v>7290.0</v>
      </c>
      <c r="AG31" s="24">
        <f t="shared" si="1"/>
        <v>0.4750114029</v>
      </c>
      <c r="AI31" s="29">
        <v>42941.0</v>
      </c>
      <c r="AJ31" s="22">
        <v>34509.0</v>
      </c>
      <c r="AK31" s="26">
        <v>48.49130582999893</v>
      </c>
      <c r="AL31" s="26">
        <v>48.6612700255362</v>
      </c>
      <c r="AM31" s="26">
        <v>22.01623039510356</v>
      </c>
      <c r="AN31" s="26">
        <v>75.30630965596885</v>
      </c>
      <c r="AO31" s="29">
        <v>3.0</v>
      </c>
      <c r="AP31" s="29">
        <v>0.0</v>
      </c>
      <c r="AQ31" s="29">
        <v>0.0</v>
      </c>
      <c r="AR31" s="29">
        <v>1.0</v>
      </c>
      <c r="AS31" s="30" t="s">
        <v>62</v>
      </c>
      <c r="AT31" s="31" t="s">
        <v>68</v>
      </c>
      <c r="AU31" s="32">
        <v>0.0</v>
      </c>
    </row>
    <row r="32" ht="14.25" customHeight="1">
      <c r="A32" s="19" t="s">
        <v>92</v>
      </c>
      <c r="B32" s="19" t="s">
        <v>93</v>
      </c>
      <c r="C32" s="20">
        <v>25269.0</v>
      </c>
      <c r="D32" s="21" t="s">
        <v>124</v>
      </c>
      <c r="E32" s="22">
        <v>150609.0</v>
      </c>
      <c r="F32" s="22">
        <v>10556.0</v>
      </c>
      <c r="G32" s="23" t="s">
        <v>57</v>
      </c>
      <c r="H32" s="22">
        <v>22373.0</v>
      </c>
      <c r="I32" s="24">
        <v>0.1485502194423972</v>
      </c>
      <c r="J32" s="22">
        <v>28038.0</v>
      </c>
      <c r="K32" s="24">
        <v>0.18616417345576958</v>
      </c>
      <c r="L32" s="22">
        <v>548.0</v>
      </c>
      <c r="M32" s="24">
        <v>0.32</v>
      </c>
      <c r="N32" s="25">
        <v>65.47789056478547</v>
      </c>
      <c r="O32" s="22">
        <v>0.0</v>
      </c>
      <c r="P32" s="22">
        <v>0.0</v>
      </c>
      <c r="Q32" s="26">
        <v>10.5</v>
      </c>
      <c r="R32" s="24">
        <v>0.0282</v>
      </c>
      <c r="S32" s="24">
        <v>0.0497</v>
      </c>
      <c r="T32" s="26">
        <v>49.31389614188149</v>
      </c>
      <c r="U32" s="24">
        <v>0.5665</v>
      </c>
      <c r="V32" s="27">
        <v>0.0</v>
      </c>
      <c r="W32" s="23" t="s">
        <v>67</v>
      </c>
      <c r="X32" s="23">
        <v>0.0</v>
      </c>
      <c r="Y32" s="22">
        <v>29078.0</v>
      </c>
      <c r="Z32" s="24">
        <v>0.1930694712799368</v>
      </c>
      <c r="AA32" s="22">
        <v>18793.0</v>
      </c>
      <c r="AB32" s="26">
        <v>49.6655204362873</v>
      </c>
      <c r="AC32" s="28"/>
      <c r="AD32" s="26">
        <v>69.22</v>
      </c>
      <c r="AE32" s="26">
        <v>40.59</v>
      </c>
      <c r="AF32" s="22">
        <v>7073.0</v>
      </c>
      <c r="AG32" s="24">
        <f t="shared" si="1"/>
        <v>0.1403066791</v>
      </c>
      <c r="AI32" s="22">
        <v>65144.0</v>
      </c>
      <c r="AJ32" s="22">
        <v>65144.0</v>
      </c>
      <c r="AK32" s="26">
        <v>50.65184376956179</v>
      </c>
      <c r="AL32" s="26">
        <v>43.69973829426235</v>
      </c>
      <c r="AM32" s="26">
        <v>40.09110841704889</v>
      </c>
      <c r="AN32" s="26">
        <v>47.30836817147581</v>
      </c>
      <c r="AO32" s="29">
        <v>8.0</v>
      </c>
      <c r="AP32" s="29">
        <v>0.0</v>
      </c>
      <c r="AQ32" s="29">
        <v>1.0</v>
      </c>
      <c r="AR32" s="29">
        <v>0.0</v>
      </c>
      <c r="AS32" s="30" t="s">
        <v>52</v>
      </c>
      <c r="AT32" s="31" t="s">
        <v>53</v>
      </c>
      <c r="AU32" s="32">
        <v>0.0</v>
      </c>
    </row>
    <row r="33" ht="15.75" customHeight="1">
      <c r="A33" s="19" t="s">
        <v>125</v>
      </c>
      <c r="B33" s="19" t="s">
        <v>126</v>
      </c>
      <c r="C33" s="20">
        <v>18001.0</v>
      </c>
      <c r="D33" s="21" t="s">
        <v>127</v>
      </c>
      <c r="E33" s="22">
        <v>156050.0</v>
      </c>
      <c r="F33" s="22">
        <v>20580.0</v>
      </c>
      <c r="G33" s="23" t="s">
        <v>57</v>
      </c>
      <c r="H33" s="22">
        <v>24389.0</v>
      </c>
      <c r="I33" s="24">
        <v>0.1562896507529638</v>
      </c>
      <c r="J33" s="22">
        <v>26879.0</v>
      </c>
      <c r="K33" s="24">
        <v>0.17224607497596925</v>
      </c>
      <c r="L33" s="22">
        <v>2335.0</v>
      </c>
      <c r="M33" s="24">
        <v>0.013</v>
      </c>
      <c r="N33" s="25">
        <v>71.41262461150255</v>
      </c>
      <c r="O33" s="22">
        <v>18.4</v>
      </c>
      <c r="P33" s="22">
        <v>43.9</v>
      </c>
      <c r="Q33" s="26">
        <v>29.6</v>
      </c>
      <c r="R33" s="24">
        <v>0.0148</v>
      </c>
      <c r="S33" s="24">
        <v>0.4915</v>
      </c>
      <c r="T33" s="26">
        <v>48.68800526926947</v>
      </c>
      <c r="U33" s="24">
        <v>0.5489999999999999</v>
      </c>
      <c r="V33" s="27">
        <v>1.0</v>
      </c>
      <c r="W33" s="23" t="s">
        <v>128</v>
      </c>
      <c r="X33" s="23">
        <v>1.0</v>
      </c>
      <c r="Y33" s="22">
        <v>26969.0</v>
      </c>
      <c r="Z33" s="24">
        <v>0.17282281320089715</v>
      </c>
      <c r="AA33" s="22">
        <v>14334.0</v>
      </c>
      <c r="AB33" s="26">
        <v>48.92505730908392</v>
      </c>
      <c r="AC33" s="28"/>
      <c r="AD33" s="26">
        <v>40.99</v>
      </c>
      <c r="AE33" s="26">
        <v>53.24</v>
      </c>
      <c r="AF33" s="22">
        <v>12677.0</v>
      </c>
      <c r="AG33" s="24">
        <f t="shared" si="1"/>
        <v>0.2472692518</v>
      </c>
      <c r="AH33" s="33">
        <v>1.0</v>
      </c>
      <c r="AI33" s="22">
        <v>77163.0</v>
      </c>
      <c r="AJ33" s="22">
        <v>72601.0</v>
      </c>
      <c r="AK33" s="26">
        <v>46.06243534986845</v>
      </c>
      <c r="AL33" s="26">
        <v>48.7872280125324</v>
      </c>
      <c r="AM33" s="26">
        <v>50.56962178444194</v>
      </c>
      <c r="AN33" s="26">
        <v>47.00483424062287</v>
      </c>
      <c r="AO33" s="29">
        <v>5.0</v>
      </c>
      <c r="AP33" s="29">
        <v>1.0</v>
      </c>
      <c r="AQ33" s="29">
        <v>0.0</v>
      </c>
      <c r="AR33" s="29">
        <v>0.0</v>
      </c>
      <c r="AS33" s="30" t="s">
        <v>62</v>
      </c>
      <c r="AT33" s="31" t="s">
        <v>63</v>
      </c>
      <c r="AU33" s="33">
        <v>1.0</v>
      </c>
    </row>
    <row r="34" ht="14.25" customHeight="1">
      <c r="A34" s="19" t="s">
        <v>82</v>
      </c>
      <c r="B34" s="19" t="s">
        <v>83</v>
      </c>
      <c r="C34" s="20">
        <v>68276.0</v>
      </c>
      <c r="D34" s="21" t="s">
        <v>129</v>
      </c>
      <c r="E34" s="22">
        <v>319171.0</v>
      </c>
      <c r="F34" s="22">
        <v>12882.0</v>
      </c>
      <c r="G34" s="23" t="s">
        <v>78</v>
      </c>
      <c r="H34" s="22">
        <v>42466.0</v>
      </c>
      <c r="I34" s="24">
        <v>0.13305093507868823</v>
      </c>
      <c r="J34" s="22">
        <v>52581.0</v>
      </c>
      <c r="K34" s="24">
        <v>0.16474241080799948</v>
      </c>
      <c r="L34" s="22">
        <v>7362.0</v>
      </c>
      <c r="M34" s="24">
        <v>0.022</v>
      </c>
      <c r="N34" s="25">
        <v>80.63921529790456</v>
      </c>
      <c r="O34" s="22">
        <v>0.0</v>
      </c>
      <c r="P34" s="22">
        <v>0.0</v>
      </c>
      <c r="Q34" s="26">
        <v>11.0</v>
      </c>
      <c r="R34" s="24">
        <v>0.0142</v>
      </c>
      <c r="S34" s="24">
        <v>0.0855</v>
      </c>
      <c r="T34" s="26">
        <v>48.39686092241512</v>
      </c>
      <c r="U34" s="24">
        <v>0.6884</v>
      </c>
      <c r="V34" s="27">
        <v>1.0</v>
      </c>
      <c r="W34" s="23" t="s">
        <v>67</v>
      </c>
      <c r="X34" s="23">
        <v>0.0</v>
      </c>
      <c r="Y34" s="22">
        <v>80274.0</v>
      </c>
      <c r="Z34" s="24">
        <v>0.25150781242656756</v>
      </c>
      <c r="AA34" s="22">
        <v>78276.0</v>
      </c>
      <c r="AB34" s="26">
        <v>70.45057796615805</v>
      </c>
      <c r="AC34" s="28">
        <v>3.4</v>
      </c>
      <c r="AD34" s="26">
        <v>73.82</v>
      </c>
      <c r="AE34" s="26">
        <v>50.55</v>
      </c>
      <c r="AF34" s="22">
        <v>437.0</v>
      </c>
      <c r="AG34" s="24">
        <f t="shared" si="1"/>
        <v>0.004597725336</v>
      </c>
      <c r="AI34" s="22">
        <v>136517.0</v>
      </c>
      <c r="AJ34" s="22">
        <v>133776.0</v>
      </c>
      <c r="AK34" s="26">
        <v>74.36553501272464</v>
      </c>
      <c r="AL34" s="26">
        <v>85.9570181240567</v>
      </c>
      <c r="AM34" s="26">
        <v>85.15321955003878</v>
      </c>
      <c r="AN34" s="26">
        <v>86.76081669807462</v>
      </c>
      <c r="AO34" s="29">
        <v>10.0</v>
      </c>
      <c r="AP34" s="29">
        <v>1.0</v>
      </c>
      <c r="AQ34" s="29">
        <v>0.0</v>
      </c>
      <c r="AR34" s="29">
        <v>0.0</v>
      </c>
      <c r="AS34" s="30" t="s">
        <v>52</v>
      </c>
      <c r="AT34" s="31" t="s">
        <v>53</v>
      </c>
      <c r="AU34" s="32">
        <v>0.0</v>
      </c>
    </row>
    <row r="35" ht="14.25" customHeight="1">
      <c r="A35" s="19" t="s">
        <v>108</v>
      </c>
      <c r="B35" s="19" t="s">
        <v>109</v>
      </c>
      <c r="C35" s="20">
        <v>47288.0</v>
      </c>
      <c r="D35" s="21" t="s">
        <v>130</v>
      </c>
      <c r="E35" s="22">
        <v>61847.0</v>
      </c>
      <c r="F35" s="22">
        <v>11323.0</v>
      </c>
      <c r="G35" s="23" t="s">
        <v>50</v>
      </c>
      <c r="H35" s="22">
        <v>8940.0</v>
      </c>
      <c r="I35" s="24">
        <v>0.14455026112826816</v>
      </c>
      <c r="J35" s="22">
        <v>9263.0</v>
      </c>
      <c r="K35" s="24">
        <v>0.14977282649117984</v>
      </c>
      <c r="L35" s="22">
        <v>2305.0</v>
      </c>
      <c r="M35" s="24">
        <v>0.031</v>
      </c>
      <c r="N35" s="25">
        <v>60.62110916056199</v>
      </c>
      <c r="O35" s="22">
        <v>0.0</v>
      </c>
      <c r="P35" s="22">
        <v>0.0</v>
      </c>
      <c r="Q35" s="26">
        <v>43.9</v>
      </c>
      <c r="R35" s="24">
        <v>0.1747</v>
      </c>
      <c r="S35" s="24">
        <v>0.0385</v>
      </c>
      <c r="T35" s="26">
        <v>37.15180830240308</v>
      </c>
      <c r="U35" s="24">
        <v>0.4756</v>
      </c>
      <c r="V35" s="27">
        <v>0.0</v>
      </c>
      <c r="W35" s="23" t="s">
        <v>58</v>
      </c>
      <c r="X35" s="23">
        <v>0.0</v>
      </c>
      <c r="Y35" s="22">
        <v>7048.0</v>
      </c>
      <c r="Z35" s="24">
        <v>0.11395863986935502</v>
      </c>
      <c r="AA35" s="22">
        <v>326.0</v>
      </c>
      <c r="AB35" s="26">
        <v>40.0497628140888</v>
      </c>
      <c r="AC35" s="28"/>
      <c r="AD35" s="26">
        <v>48.8</v>
      </c>
      <c r="AE35" s="26">
        <v>22.47</v>
      </c>
      <c r="AF35" s="22">
        <v>420.0</v>
      </c>
      <c r="AG35" s="24">
        <f t="shared" si="1"/>
        <v>0.02307311982</v>
      </c>
      <c r="AI35" s="22">
        <v>230747.0</v>
      </c>
      <c r="AJ35" s="22">
        <v>230747.0</v>
      </c>
      <c r="AK35" s="26">
        <v>41.95679603373515</v>
      </c>
      <c r="AL35" s="26">
        <v>21.15604099269838</v>
      </c>
      <c r="AM35" s="26">
        <v>9.949491909073394</v>
      </c>
      <c r="AN35" s="26">
        <v>32.36259007632337</v>
      </c>
      <c r="AO35" s="29">
        <v>1.0</v>
      </c>
      <c r="AP35" s="29">
        <v>0.0</v>
      </c>
      <c r="AQ35" s="29">
        <v>0.0</v>
      </c>
      <c r="AR35" s="29">
        <v>0.0</v>
      </c>
      <c r="AS35" s="30" t="s">
        <v>62</v>
      </c>
      <c r="AT35" s="31" t="s">
        <v>68</v>
      </c>
      <c r="AU35" s="33">
        <v>1.0</v>
      </c>
    </row>
    <row r="36" ht="14.25" customHeight="1">
      <c r="A36" s="19" t="s">
        <v>92</v>
      </c>
      <c r="B36" s="19" t="s">
        <v>93</v>
      </c>
      <c r="C36" s="20">
        <v>25286.0</v>
      </c>
      <c r="D36" s="21" t="s">
        <v>131</v>
      </c>
      <c r="E36" s="22">
        <v>106284.0</v>
      </c>
      <c r="F36" s="22">
        <v>1742.0</v>
      </c>
      <c r="G36" s="23" t="s">
        <v>57</v>
      </c>
      <c r="H36" s="22">
        <v>14491.0</v>
      </c>
      <c r="I36" s="24">
        <v>0.13634225283203494</v>
      </c>
      <c r="J36" s="22">
        <v>19354.0</v>
      </c>
      <c r="K36" s="24">
        <v>0.18209702307026457</v>
      </c>
      <c r="L36" s="22">
        <v>566.0</v>
      </c>
      <c r="M36" s="24">
        <v>0.49</v>
      </c>
      <c r="N36" s="25">
        <v>64.31583112043081</v>
      </c>
      <c r="O36" s="22">
        <v>0.0</v>
      </c>
      <c r="P36" s="22">
        <v>0.0</v>
      </c>
      <c r="Q36" s="26">
        <v>7.8</v>
      </c>
      <c r="R36" s="24">
        <v>0.0158</v>
      </c>
      <c r="S36" s="24">
        <v>0.0498</v>
      </c>
      <c r="T36" s="26">
        <v>60.44813301046086</v>
      </c>
      <c r="U36" s="24">
        <v>0.6811</v>
      </c>
      <c r="V36" s="27">
        <v>0.0</v>
      </c>
      <c r="W36" s="23" t="s">
        <v>67</v>
      </c>
      <c r="X36" s="23">
        <v>0.0</v>
      </c>
      <c r="Y36" s="22">
        <v>24863.0</v>
      </c>
      <c r="Z36" s="24">
        <v>0.23392984833088706</v>
      </c>
      <c r="AA36" s="22">
        <v>19396.0</v>
      </c>
      <c r="AB36" s="26">
        <v>55.27211481658452</v>
      </c>
      <c r="AC36" s="28">
        <v>3.4</v>
      </c>
      <c r="AD36" s="26">
        <v>91.4</v>
      </c>
      <c r="AE36" s="26">
        <v>37.49</v>
      </c>
      <c r="AF36" s="22">
        <v>593.0</v>
      </c>
      <c r="AG36" s="24">
        <f t="shared" si="1"/>
        <v>0.01752105185</v>
      </c>
      <c r="AI36" s="22">
        <v>46872.0</v>
      </c>
      <c r="AJ36" s="22">
        <v>46872.0</v>
      </c>
      <c r="AK36" s="26">
        <v>56.39174673713975</v>
      </c>
      <c r="AL36" s="26">
        <v>58.91520798108358</v>
      </c>
      <c r="AM36" s="26">
        <v>37.858629873588</v>
      </c>
      <c r="AN36" s="26">
        <v>79.97178608857917</v>
      </c>
      <c r="AO36" s="29">
        <v>4.0</v>
      </c>
      <c r="AP36" s="29">
        <v>0.0</v>
      </c>
      <c r="AQ36" s="29">
        <v>0.0</v>
      </c>
      <c r="AR36" s="29">
        <v>0.0</v>
      </c>
      <c r="AS36" s="30" t="s">
        <v>52</v>
      </c>
      <c r="AT36" s="31" t="s">
        <v>53</v>
      </c>
      <c r="AU36" s="32">
        <v>0.0</v>
      </c>
    </row>
    <row r="37" ht="14.25" customHeight="1">
      <c r="A37" s="19" t="s">
        <v>92</v>
      </c>
      <c r="B37" s="19" t="s">
        <v>93</v>
      </c>
      <c r="C37" s="20">
        <v>25290.0</v>
      </c>
      <c r="D37" s="21" t="s">
        <v>132</v>
      </c>
      <c r="E37" s="22">
        <v>138848.0</v>
      </c>
      <c r="F37" s="22">
        <v>20886.0</v>
      </c>
      <c r="G37" s="23" t="s">
        <v>57</v>
      </c>
      <c r="H37" s="22">
        <v>16833.0</v>
      </c>
      <c r="I37" s="24">
        <v>0.12123329108089421</v>
      </c>
      <c r="J37" s="22">
        <v>19219.0</v>
      </c>
      <c r="K37" s="24">
        <v>0.13841755012675733</v>
      </c>
      <c r="L37" s="22">
        <v>572.0</v>
      </c>
      <c r="M37" s="24">
        <v>0.34</v>
      </c>
      <c r="N37" s="25">
        <v>72.54859717187547</v>
      </c>
      <c r="O37" s="22">
        <v>0.0</v>
      </c>
      <c r="P37" s="22">
        <v>0.0</v>
      </c>
      <c r="Q37" s="26">
        <v>12.2</v>
      </c>
      <c r="R37" s="24">
        <v>0.1852</v>
      </c>
      <c r="S37" s="24">
        <v>0.032</v>
      </c>
      <c r="T37" s="26">
        <v>46.29920465016539</v>
      </c>
      <c r="U37" s="24">
        <v>0.7694</v>
      </c>
      <c r="V37" s="27">
        <v>0.0</v>
      </c>
      <c r="W37" s="23" t="s">
        <v>67</v>
      </c>
      <c r="X37" s="23">
        <v>0.0</v>
      </c>
      <c r="Y37" s="22">
        <v>36778.0</v>
      </c>
      <c r="Z37" s="24">
        <v>0.26487958054851346</v>
      </c>
      <c r="AA37" s="22">
        <v>23177.0</v>
      </c>
      <c r="AB37" s="26">
        <v>51.73182073326961</v>
      </c>
      <c r="AC37" s="28">
        <v>3.7</v>
      </c>
      <c r="AD37" s="26">
        <v>78.51</v>
      </c>
      <c r="AE37" s="26">
        <v>43.12</v>
      </c>
      <c r="AF37" s="22">
        <v>7643.0</v>
      </c>
      <c r="AG37" s="24">
        <f t="shared" si="1"/>
        <v>0.2119993343</v>
      </c>
      <c r="AH37" s="33">
        <v>1.0</v>
      </c>
      <c r="AI37" s="22">
        <v>65829.0</v>
      </c>
      <c r="AJ37" s="22">
        <v>57905.0</v>
      </c>
      <c r="AK37" s="26">
        <v>45.42654232403944</v>
      </c>
      <c r="AL37" s="26">
        <v>57.90550260985034</v>
      </c>
      <c r="AM37" s="26">
        <v>33.67021868973723</v>
      </c>
      <c r="AN37" s="26">
        <v>82.14078652996346</v>
      </c>
      <c r="AO37" s="29">
        <v>5.0</v>
      </c>
      <c r="AP37" s="29">
        <v>0.0</v>
      </c>
      <c r="AQ37" s="29">
        <v>0.0</v>
      </c>
      <c r="AR37" s="29">
        <v>0.0</v>
      </c>
      <c r="AS37" s="30" t="s">
        <v>62</v>
      </c>
      <c r="AT37" s="31" t="s">
        <v>68</v>
      </c>
      <c r="AU37" s="32">
        <v>0.0</v>
      </c>
    </row>
    <row r="38" ht="14.25" customHeight="1">
      <c r="A38" s="19" t="s">
        <v>79</v>
      </c>
      <c r="B38" s="19" t="s">
        <v>80</v>
      </c>
      <c r="C38" s="20">
        <v>8296.0</v>
      </c>
      <c r="D38" s="21" t="s">
        <v>133</v>
      </c>
      <c r="E38" s="22">
        <v>62479.0</v>
      </c>
      <c r="F38" s="22">
        <v>4827.0</v>
      </c>
      <c r="G38" s="23" t="s">
        <v>50</v>
      </c>
      <c r="H38" s="22">
        <v>8518.0</v>
      </c>
      <c r="I38" s="24">
        <v>0.1363338081595416</v>
      </c>
      <c r="J38" s="22">
        <v>10100.0</v>
      </c>
      <c r="K38" s="24">
        <v>0.16165431585012563</v>
      </c>
      <c r="L38" s="22">
        <v>561.0</v>
      </c>
      <c r="M38" s="24">
        <v>0.82</v>
      </c>
      <c r="N38" s="25">
        <v>60.2827556097154</v>
      </c>
      <c r="O38" s="22">
        <v>0.0</v>
      </c>
      <c r="P38" s="22">
        <v>0.0</v>
      </c>
      <c r="Q38" s="26">
        <v>23.8</v>
      </c>
      <c r="R38" s="24">
        <v>0.0345</v>
      </c>
      <c r="S38" s="24">
        <v>0.0229</v>
      </c>
      <c r="T38" s="26">
        <v>48.32854783671485</v>
      </c>
      <c r="U38" s="24">
        <v>0.6789000000000001</v>
      </c>
      <c r="V38" s="27">
        <v>1.0</v>
      </c>
      <c r="W38" s="23" t="s">
        <v>58</v>
      </c>
      <c r="X38" s="23">
        <v>0.0</v>
      </c>
      <c r="Y38" s="22">
        <v>10498.0</v>
      </c>
      <c r="Z38" s="24">
        <v>0.168024456217289</v>
      </c>
      <c r="AA38" s="22">
        <v>4820.0</v>
      </c>
      <c r="AB38" s="26">
        <v>57.77762965123566</v>
      </c>
      <c r="AC38" s="28">
        <v>3.7</v>
      </c>
      <c r="AD38" s="26">
        <v>85.99</v>
      </c>
      <c r="AE38" s="26">
        <v>33.39</v>
      </c>
      <c r="AF38" s="22">
        <v>0.0</v>
      </c>
      <c r="AG38" s="24">
        <f t="shared" si="1"/>
        <v>0</v>
      </c>
      <c r="AI38" s="22">
        <v>31074.0</v>
      </c>
      <c r="AJ38" s="22">
        <v>31074.0</v>
      </c>
      <c r="AK38" s="26">
        <v>63.59652108960579</v>
      </c>
      <c r="AL38" s="26">
        <v>58.70522150414237</v>
      </c>
      <c r="AM38" s="26">
        <v>40.42601932575607</v>
      </c>
      <c r="AN38" s="26">
        <v>76.98442368252867</v>
      </c>
      <c r="AO38" s="29">
        <v>3.0</v>
      </c>
      <c r="AP38" s="29">
        <v>0.0</v>
      </c>
      <c r="AQ38" s="29">
        <v>0.0</v>
      </c>
      <c r="AR38" s="29">
        <v>0.0</v>
      </c>
      <c r="AS38" s="30" t="s">
        <v>62</v>
      </c>
      <c r="AT38" s="31" t="s">
        <v>63</v>
      </c>
      <c r="AU38" s="32">
        <v>0.0</v>
      </c>
    </row>
    <row r="39" ht="15.75" customHeight="1">
      <c r="A39" s="19" t="s">
        <v>92</v>
      </c>
      <c r="B39" s="19" t="s">
        <v>93</v>
      </c>
      <c r="C39" s="20">
        <v>25307.0</v>
      </c>
      <c r="D39" s="21" t="s">
        <v>134</v>
      </c>
      <c r="E39" s="22">
        <v>111651.0</v>
      </c>
      <c r="F39" s="22">
        <v>3831.0</v>
      </c>
      <c r="G39" s="23" t="s">
        <v>57</v>
      </c>
      <c r="H39" s="22">
        <v>13369.0</v>
      </c>
      <c r="I39" s="24">
        <v>0.11973918728896293</v>
      </c>
      <c r="J39" s="22">
        <v>16746.0</v>
      </c>
      <c r="K39" s="24">
        <v>0.14998522180723864</v>
      </c>
      <c r="L39" s="22">
        <v>528.0</v>
      </c>
      <c r="M39" s="24">
        <v>0.004</v>
      </c>
      <c r="N39" s="25">
        <v>79.12043396552046</v>
      </c>
      <c r="O39" s="22">
        <v>0.0</v>
      </c>
      <c r="P39" s="22">
        <v>0.0</v>
      </c>
      <c r="Q39" s="26">
        <v>13.4</v>
      </c>
      <c r="R39" s="24">
        <v>0.0375</v>
      </c>
      <c r="S39" s="24">
        <v>0.0278</v>
      </c>
      <c r="T39" s="26">
        <v>49.34317016549503</v>
      </c>
      <c r="U39" s="24">
        <v>0.6887000000000001</v>
      </c>
      <c r="V39" s="27">
        <v>1.0</v>
      </c>
      <c r="W39" s="23" t="s">
        <v>67</v>
      </c>
      <c r="X39" s="23">
        <v>0.0</v>
      </c>
      <c r="Y39" s="22">
        <v>23548.0</v>
      </c>
      <c r="Z39" s="24">
        <v>0.21090720190593903</v>
      </c>
      <c r="AA39" s="22">
        <v>16169.0</v>
      </c>
      <c r="AB39" s="26">
        <v>49.86871303115223</v>
      </c>
      <c r="AC39" s="28"/>
      <c r="AD39" s="26">
        <v>60.95</v>
      </c>
      <c r="AE39" s="26">
        <v>45.38</v>
      </c>
      <c r="AF39" s="22">
        <v>8258.0</v>
      </c>
      <c r="AG39" s="24">
        <f t="shared" si="1"/>
        <v>0.2742155072</v>
      </c>
      <c r="AH39" s="33">
        <v>2.0</v>
      </c>
      <c r="AI39" s="22">
        <v>55177.0</v>
      </c>
      <c r="AJ39" s="22">
        <v>52894.0</v>
      </c>
      <c r="AK39" s="26">
        <v>50.26889816621456</v>
      </c>
      <c r="AL39" s="26">
        <v>55.6794326499727</v>
      </c>
      <c r="AM39" s="26">
        <v>37.35562045679625</v>
      </c>
      <c r="AN39" s="26">
        <v>74.00324484314913</v>
      </c>
      <c r="AO39" s="29">
        <v>6.0</v>
      </c>
      <c r="AP39" s="29">
        <v>0.0</v>
      </c>
      <c r="AQ39" s="29">
        <v>0.0</v>
      </c>
      <c r="AR39" s="29">
        <v>0.0</v>
      </c>
      <c r="AS39" s="30" t="s">
        <v>52</v>
      </c>
      <c r="AT39" s="31" t="s">
        <v>53</v>
      </c>
      <c r="AU39" s="32">
        <v>0.0</v>
      </c>
    </row>
    <row r="40" ht="14.25" customHeight="1">
      <c r="A40" s="19" t="s">
        <v>82</v>
      </c>
      <c r="B40" s="19" t="s">
        <v>83</v>
      </c>
      <c r="C40" s="20">
        <v>68307.0</v>
      </c>
      <c r="D40" s="21" t="s">
        <v>135</v>
      </c>
      <c r="E40" s="22">
        <v>153909.0</v>
      </c>
      <c r="F40" s="22">
        <v>18888.0</v>
      </c>
      <c r="G40" s="23" t="s">
        <v>57</v>
      </c>
      <c r="H40" s="22">
        <v>21527.0</v>
      </c>
      <c r="I40" s="24">
        <v>0.13986836377339856</v>
      </c>
      <c r="J40" s="22">
        <v>26782.0</v>
      </c>
      <c r="K40" s="24">
        <v>0.17401191613225997</v>
      </c>
      <c r="L40" s="22">
        <v>642.0</v>
      </c>
      <c r="M40" s="24">
        <v>0.37</v>
      </c>
      <c r="N40" s="25">
        <v>66.06306779504169</v>
      </c>
      <c r="O40" s="22">
        <v>0.0</v>
      </c>
      <c r="P40" s="22">
        <v>0.0</v>
      </c>
      <c r="Q40" s="26">
        <v>16.5</v>
      </c>
      <c r="R40" s="24">
        <v>0.2248</v>
      </c>
      <c r="S40" s="24">
        <v>0.0796</v>
      </c>
      <c r="T40" s="26">
        <v>51.57009545400692</v>
      </c>
      <c r="U40" s="24">
        <v>0.6403</v>
      </c>
      <c r="V40" s="27">
        <v>1.0</v>
      </c>
      <c r="W40" s="23" t="s">
        <v>67</v>
      </c>
      <c r="X40" s="23">
        <v>0.0</v>
      </c>
      <c r="Y40" s="22">
        <v>38729.0</v>
      </c>
      <c r="Z40" s="24">
        <v>0.25163570681376657</v>
      </c>
      <c r="AA40" s="22">
        <v>36035.0</v>
      </c>
      <c r="AB40" s="26">
        <v>54.45553980809431</v>
      </c>
      <c r="AC40" s="28"/>
      <c r="AD40" s="26">
        <v>60.69</v>
      </c>
      <c r="AE40" s="26">
        <v>49.52</v>
      </c>
      <c r="AF40" s="22">
        <v>1826.0</v>
      </c>
      <c r="AG40" s="24">
        <f t="shared" si="1"/>
        <v>0.03779833985</v>
      </c>
      <c r="AI40" s="22">
        <v>78618.0</v>
      </c>
      <c r="AJ40" s="22">
        <v>78618.0</v>
      </c>
      <c r="AK40" s="26">
        <v>65.63753018135215</v>
      </c>
      <c r="AL40" s="26">
        <v>45.31368387945187</v>
      </c>
      <c r="AM40" s="26">
        <v>50.89586468859743</v>
      </c>
      <c r="AN40" s="26">
        <v>39.73150307030631</v>
      </c>
      <c r="AO40" s="29">
        <v>10.0</v>
      </c>
      <c r="AP40" s="29">
        <v>1.0</v>
      </c>
      <c r="AQ40" s="29">
        <v>0.0</v>
      </c>
      <c r="AR40" s="29">
        <v>0.0</v>
      </c>
      <c r="AS40" s="30" t="s">
        <v>62</v>
      </c>
      <c r="AT40" s="31" t="s">
        <v>68</v>
      </c>
      <c r="AU40" s="32">
        <v>0.0</v>
      </c>
    </row>
    <row r="41" ht="14.25" customHeight="1">
      <c r="A41" s="19" t="s">
        <v>47</v>
      </c>
      <c r="B41" s="19" t="s">
        <v>48</v>
      </c>
      <c r="C41" s="20">
        <v>50313.0</v>
      </c>
      <c r="D41" s="21" t="s">
        <v>136</v>
      </c>
      <c r="E41" s="22">
        <v>61918.0</v>
      </c>
      <c r="F41" s="22">
        <v>11972.0</v>
      </c>
      <c r="G41" s="23" t="s">
        <v>50</v>
      </c>
      <c r="H41" s="22">
        <v>8513.0</v>
      </c>
      <c r="I41" s="24">
        <v>0.13748829096547047</v>
      </c>
      <c r="J41" s="22">
        <v>9828.0</v>
      </c>
      <c r="K41" s="24">
        <v>0.15872605704318615</v>
      </c>
      <c r="L41" s="22">
        <v>770.0</v>
      </c>
      <c r="M41" s="24">
        <v>0.01</v>
      </c>
      <c r="N41" s="25">
        <v>53.96126392342561</v>
      </c>
      <c r="O41" s="22">
        <v>0.0</v>
      </c>
      <c r="P41" s="22">
        <v>0.0</v>
      </c>
      <c r="Q41" s="26">
        <v>29.6</v>
      </c>
      <c r="R41" s="24">
        <v>0.3352</v>
      </c>
      <c r="S41" s="24">
        <v>0.0276</v>
      </c>
      <c r="T41" s="26">
        <v>32.48763753279756</v>
      </c>
      <c r="U41" s="24">
        <v>0.627</v>
      </c>
      <c r="V41" s="27">
        <v>1.0</v>
      </c>
      <c r="W41" s="23" t="s">
        <v>51</v>
      </c>
      <c r="X41" s="23">
        <v>0.0</v>
      </c>
      <c r="Y41" s="22">
        <v>3134.0</v>
      </c>
      <c r="Z41" s="24">
        <v>0.05061532995251784</v>
      </c>
      <c r="AA41" s="22">
        <v>654.0</v>
      </c>
      <c r="AB41" s="26">
        <v>37.76885753782377</v>
      </c>
      <c r="AC41" s="28"/>
      <c r="AD41" s="26">
        <v>48.35</v>
      </c>
      <c r="AE41" s="26">
        <v>30.93</v>
      </c>
      <c r="AF41" s="22">
        <v>1163.0</v>
      </c>
      <c r="AG41" s="24">
        <f t="shared" si="1"/>
        <v>0.06340984679</v>
      </c>
      <c r="AI41" s="22">
        <v>37822.0</v>
      </c>
      <c r="AJ41" s="22">
        <v>37822.0</v>
      </c>
      <c r="AK41" s="26">
        <v>61.03233807875304</v>
      </c>
      <c r="AL41" s="26">
        <v>21.27922348041328</v>
      </c>
      <c r="AM41" s="26">
        <v>0.0</v>
      </c>
      <c r="AN41" s="26">
        <v>42.55844696082656</v>
      </c>
      <c r="AO41" s="29">
        <v>7.0</v>
      </c>
      <c r="AP41" s="29">
        <v>0.0</v>
      </c>
      <c r="AQ41" s="29">
        <v>0.0</v>
      </c>
      <c r="AR41" s="29">
        <v>0.0</v>
      </c>
      <c r="AS41" s="30" t="s">
        <v>62</v>
      </c>
      <c r="AT41" s="31" t="s">
        <v>68</v>
      </c>
      <c r="AU41" s="32">
        <v>0.0</v>
      </c>
    </row>
    <row r="42" ht="14.25" customHeight="1">
      <c r="A42" s="19" t="s">
        <v>88</v>
      </c>
      <c r="B42" s="19" t="s">
        <v>89</v>
      </c>
      <c r="C42" s="20">
        <v>76111.0</v>
      </c>
      <c r="D42" s="21" t="s">
        <v>137</v>
      </c>
      <c r="E42" s="22">
        <v>113513.0</v>
      </c>
      <c r="F42" s="22">
        <v>19418.0</v>
      </c>
      <c r="G42" s="23" t="s">
        <v>57</v>
      </c>
      <c r="H42" s="22">
        <v>13831.0</v>
      </c>
      <c r="I42" s="24">
        <v>0.12184507501343458</v>
      </c>
      <c r="J42" s="22">
        <v>16607.0</v>
      </c>
      <c r="K42" s="24">
        <v>0.14630042374001215</v>
      </c>
      <c r="L42" s="22">
        <v>2955.0</v>
      </c>
      <c r="M42" s="24">
        <v>0.022</v>
      </c>
      <c r="N42" s="25">
        <v>64.39148854589713</v>
      </c>
      <c r="O42" s="22">
        <v>0.0</v>
      </c>
      <c r="P42" s="22">
        <v>0.0</v>
      </c>
      <c r="Q42" s="26">
        <v>12.3</v>
      </c>
      <c r="R42" s="24">
        <v>0.0901</v>
      </c>
      <c r="S42" s="24">
        <v>0.0384</v>
      </c>
      <c r="T42" s="26">
        <v>55.04016757108874</v>
      </c>
      <c r="U42" s="24">
        <v>0.5943</v>
      </c>
      <c r="V42" s="27">
        <v>0.0</v>
      </c>
      <c r="W42" s="23" t="s">
        <v>91</v>
      </c>
      <c r="X42" s="23">
        <v>0.0</v>
      </c>
      <c r="Y42" s="22">
        <v>28264.0</v>
      </c>
      <c r="Z42" s="24">
        <v>0.24899350735158088</v>
      </c>
      <c r="AA42" s="22">
        <v>21400.0</v>
      </c>
      <c r="AB42" s="26">
        <v>48.79424998062348</v>
      </c>
      <c r="AC42" s="28">
        <v>3.5</v>
      </c>
      <c r="AD42" s="26">
        <v>67.04</v>
      </c>
      <c r="AE42" s="26">
        <v>50.72</v>
      </c>
      <c r="AF42" s="22">
        <v>7378.0</v>
      </c>
      <c r="AG42" s="24">
        <f t="shared" si="1"/>
        <v>0.2423943755</v>
      </c>
      <c r="AH42" s="33">
        <v>1.0</v>
      </c>
      <c r="AI42" s="29">
        <v>62201.0</v>
      </c>
      <c r="AJ42" s="22">
        <v>55931.0</v>
      </c>
      <c r="AK42" s="26">
        <v>47.77564637552567</v>
      </c>
      <c r="AL42" s="26">
        <v>47.08478925424841</v>
      </c>
      <c r="AM42" s="26">
        <v>30.10331143453024</v>
      </c>
      <c r="AN42" s="26">
        <v>64.06626707396659</v>
      </c>
      <c r="AO42" s="29">
        <v>6.0</v>
      </c>
      <c r="AP42" s="29">
        <v>0.0</v>
      </c>
      <c r="AQ42" s="29">
        <v>1.0</v>
      </c>
      <c r="AR42" s="29">
        <v>0.0</v>
      </c>
      <c r="AS42" s="30" t="s">
        <v>62</v>
      </c>
      <c r="AT42" s="31" t="s">
        <v>68</v>
      </c>
      <c r="AU42" s="32">
        <v>0.0</v>
      </c>
    </row>
    <row r="43" ht="14.25" customHeight="1">
      <c r="A43" s="19" t="s">
        <v>121</v>
      </c>
      <c r="B43" s="19" t="s">
        <v>122</v>
      </c>
      <c r="C43" s="20">
        <v>73001.0</v>
      </c>
      <c r="D43" s="21" t="s">
        <v>138</v>
      </c>
      <c r="E43" s="22">
        <v>501213.0</v>
      </c>
      <c r="F43" s="22">
        <v>38532.0</v>
      </c>
      <c r="G43" s="23" t="s">
        <v>78</v>
      </c>
      <c r="H43" s="22">
        <v>71347.0</v>
      </c>
      <c r="I43" s="24">
        <v>0.14234866214563469</v>
      </c>
      <c r="J43" s="22">
        <v>78354.0</v>
      </c>
      <c r="K43" s="24">
        <v>0.1563287464610854</v>
      </c>
      <c r="L43" s="22">
        <v>2423.0</v>
      </c>
      <c r="M43" s="24">
        <v>0.45</v>
      </c>
      <c r="N43" s="25">
        <v>65.94369391416325</v>
      </c>
      <c r="O43" s="22">
        <v>18.1</v>
      </c>
      <c r="P43" s="22">
        <v>30.9</v>
      </c>
      <c r="Q43" s="26">
        <v>14.8</v>
      </c>
      <c r="R43" s="24">
        <v>0.0456</v>
      </c>
      <c r="S43" s="24">
        <v>0.4089</v>
      </c>
      <c r="T43" s="26">
        <v>59.08693914775333</v>
      </c>
      <c r="U43" s="24">
        <v>0.6165999999999999</v>
      </c>
      <c r="V43" s="27">
        <v>0.0</v>
      </c>
      <c r="W43" s="23" t="s">
        <v>67</v>
      </c>
      <c r="X43" s="23">
        <v>1.0</v>
      </c>
      <c r="Y43" s="22">
        <v>151426.0</v>
      </c>
      <c r="Z43" s="24">
        <v>0.30211905916247184</v>
      </c>
      <c r="AA43" s="22">
        <v>107429.0</v>
      </c>
      <c r="AB43" s="26">
        <v>56.11179194299215</v>
      </c>
      <c r="AC43" s="28">
        <v>4.1</v>
      </c>
      <c r="AD43" s="26">
        <v>73.75</v>
      </c>
      <c r="AE43" s="26">
        <v>58.18</v>
      </c>
      <c r="AF43" s="22">
        <v>38064.0</v>
      </c>
      <c r="AG43" s="24">
        <f t="shared" si="1"/>
        <v>0.2542668386</v>
      </c>
      <c r="AH43" s="33">
        <v>2.0</v>
      </c>
      <c r="AI43" s="29">
        <v>242698.0</v>
      </c>
      <c r="AJ43" s="22">
        <v>232060.0</v>
      </c>
      <c r="AK43" s="26">
        <v>53.45151807651906</v>
      </c>
      <c r="AL43" s="26">
        <v>74.32374976655518</v>
      </c>
      <c r="AM43" s="26">
        <v>65.2324035548379</v>
      </c>
      <c r="AN43" s="26">
        <v>83.41509597827245</v>
      </c>
      <c r="AO43" s="29">
        <v>22.0</v>
      </c>
      <c r="AP43" s="29">
        <v>1.0</v>
      </c>
      <c r="AQ43" s="29">
        <v>1.0</v>
      </c>
      <c r="AR43" s="29">
        <v>1.0</v>
      </c>
      <c r="AS43" s="30" t="s">
        <v>52</v>
      </c>
      <c r="AT43" s="31" t="s">
        <v>53</v>
      </c>
      <c r="AU43" s="32">
        <v>0.0</v>
      </c>
    </row>
    <row r="44" ht="14.25" customHeight="1">
      <c r="A44" s="19" t="s">
        <v>139</v>
      </c>
      <c r="B44" s="19" t="s">
        <v>140</v>
      </c>
      <c r="C44" s="20">
        <v>52356.0</v>
      </c>
      <c r="D44" s="21" t="s">
        <v>141</v>
      </c>
      <c r="E44" s="22">
        <v>79889.0</v>
      </c>
      <c r="F44" s="22">
        <v>40201.0</v>
      </c>
      <c r="G44" s="23" t="s">
        <v>50</v>
      </c>
      <c r="H44" s="22">
        <v>10429.0</v>
      </c>
      <c r="I44" s="24">
        <v>0.13054362928563382</v>
      </c>
      <c r="J44" s="22">
        <v>12841.0</v>
      </c>
      <c r="K44" s="24">
        <v>0.16073552053474197</v>
      </c>
      <c r="L44" s="22">
        <v>872.0</v>
      </c>
      <c r="M44" s="24">
        <v>0.72</v>
      </c>
      <c r="N44" s="25">
        <v>54.32592739450507</v>
      </c>
      <c r="O44" s="22">
        <v>0.0</v>
      </c>
      <c r="P44" s="22">
        <v>0.0</v>
      </c>
      <c r="Q44" s="26">
        <v>23.4</v>
      </c>
      <c r="R44" s="24">
        <v>0.0667</v>
      </c>
      <c r="S44" s="24">
        <v>0.0835</v>
      </c>
      <c r="T44" s="26">
        <v>47.95958387642509</v>
      </c>
      <c r="U44" s="24">
        <v>0.3676</v>
      </c>
      <c r="V44" s="27">
        <v>1.0</v>
      </c>
      <c r="W44" s="23" t="s">
        <v>91</v>
      </c>
      <c r="X44" s="23">
        <v>0.0</v>
      </c>
      <c r="Y44" s="22">
        <v>8535.0</v>
      </c>
      <c r="Z44" s="24">
        <v>0.10683573458173215</v>
      </c>
      <c r="AA44" s="22">
        <v>8958.0</v>
      </c>
      <c r="AB44" s="26">
        <v>40.91875797122071</v>
      </c>
      <c r="AC44" s="28"/>
      <c r="AD44" s="26">
        <v>58.59</v>
      </c>
      <c r="AE44" s="26">
        <v>33.47</v>
      </c>
      <c r="AF44" s="22">
        <v>2329.0</v>
      </c>
      <c r="AG44" s="24">
        <f t="shared" si="1"/>
        <v>0.1000859476</v>
      </c>
      <c r="AI44" s="22">
        <v>63071.0</v>
      </c>
      <c r="AJ44" s="22">
        <v>60589.0</v>
      </c>
      <c r="AK44" s="26">
        <v>38.12887102027819</v>
      </c>
      <c r="AL44" s="26">
        <v>37.04502297294969</v>
      </c>
      <c r="AM44" s="26">
        <v>6.781955307858444</v>
      </c>
      <c r="AN44" s="26">
        <v>67.30809063804094</v>
      </c>
      <c r="AO44" s="29">
        <v>2.0</v>
      </c>
      <c r="AP44" s="29">
        <v>0.0</v>
      </c>
      <c r="AQ44" s="29">
        <v>0.0</v>
      </c>
      <c r="AR44" s="29">
        <v>0.0</v>
      </c>
      <c r="AS44" s="30" t="s">
        <v>62</v>
      </c>
      <c r="AT44" s="31" t="s">
        <v>63</v>
      </c>
      <c r="AU44" s="32">
        <v>0.0</v>
      </c>
    </row>
    <row r="45" ht="14.25" customHeight="1">
      <c r="A45" s="19" t="s">
        <v>64</v>
      </c>
      <c r="B45" s="19" t="s">
        <v>65</v>
      </c>
      <c r="C45" s="20">
        <v>5360.0</v>
      </c>
      <c r="D45" s="21" t="s">
        <v>142</v>
      </c>
      <c r="E45" s="22">
        <v>270612.0</v>
      </c>
      <c r="F45" s="22">
        <v>23716.0</v>
      </c>
      <c r="G45" s="23" t="s">
        <v>78</v>
      </c>
      <c r="H45" s="22">
        <v>34370.0</v>
      </c>
      <c r="I45" s="24">
        <v>0.12700841056568074</v>
      </c>
      <c r="J45" s="22">
        <v>49317.0</v>
      </c>
      <c r="K45" s="24">
        <v>0.18224247261762228</v>
      </c>
      <c r="L45" s="22">
        <v>2408.0</v>
      </c>
      <c r="M45" s="24">
        <v>0.8</v>
      </c>
      <c r="N45" s="25">
        <v>58.36304148832719</v>
      </c>
      <c r="O45" s="22">
        <v>0.0</v>
      </c>
      <c r="P45" s="22">
        <v>0.0</v>
      </c>
      <c r="Q45" s="26">
        <v>10.9</v>
      </c>
      <c r="R45" s="24">
        <v>1.0E-4</v>
      </c>
      <c r="S45" s="24">
        <v>0.0564</v>
      </c>
      <c r="T45" s="26">
        <v>70.36704437099773</v>
      </c>
      <c r="U45" s="24">
        <v>0.8087000000000001</v>
      </c>
      <c r="V45" s="27">
        <v>1.0</v>
      </c>
      <c r="W45" s="23" t="s">
        <v>67</v>
      </c>
      <c r="X45" s="23">
        <v>0.0</v>
      </c>
      <c r="Y45" s="22">
        <v>85488.0</v>
      </c>
      <c r="Z45" s="24">
        <v>0.31590616824087625</v>
      </c>
      <c r="AA45" s="22">
        <v>74656.0</v>
      </c>
      <c r="AB45" s="26">
        <v>57.40093579041878</v>
      </c>
      <c r="AC45" s="28"/>
      <c r="AD45" s="26">
        <v>83.2</v>
      </c>
      <c r="AE45" s="26">
        <v>58.51</v>
      </c>
      <c r="AF45" s="22">
        <v>7925.0</v>
      </c>
      <c r="AG45" s="24">
        <f t="shared" si="1"/>
        <v>0.09469810126</v>
      </c>
      <c r="AI45" s="22">
        <v>138698.0</v>
      </c>
      <c r="AJ45" s="22">
        <v>134212.0</v>
      </c>
      <c r="AK45" s="26">
        <v>59.34310176840697</v>
      </c>
      <c r="AL45" s="26">
        <v>48.18070848691408</v>
      </c>
      <c r="AM45" s="26">
        <v>16.05536648449772</v>
      </c>
      <c r="AN45" s="26">
        <v>80.30605048933043</v>
      </c>
      <c r="AO45" s="29">
        <v>5.0</v>
      </c>
      <c r="AP45" s="29">
        <v>1.0</v>
      </c>
      <c r="AQ45" s="29">
        <v>1.0</v>
      </c>
      <c r="AR45" s="29">
        <v>0.0</v>
      </c>
      <c r="AS45" s="30" t="s">
        <v>52</v>
      </c>
      <c r="AT45" s="31" t="s">
        <v>53</v>
      </c>
      <c r="AU45" s="32">
        <v>0.0</v>
      </c>
    </row>
    <row r="46" ht="14.25" customHeight="1">
      <c r="A46" s="19" t="s">
        <v>88</v>
      </c>
      <c r="B46" s="19" t="s">
        <v>89</v>
      </c>
      <c r="C46" s="20">
        <v>76364.0</v>
      </c>
      <c r="D46" s="21" t="s">
        <v>143</v>
      </c>
      <c r="E46" s="22">
        <v>140710.0</v>
      </c>
      <c r="F46" s="22">
        <v>39103.0</v>
      </c>
      <c r="G46" s="23" t="s">
        <v>57</v>
      </c>
      <c r="H46" s="22">
        <v>17833.0</v>
      </c>
      <c r="I46" s="24">
        <v>0.12673583967024377</v>
      </c>
      <c r="J46" s="22">
        <v>21353.0</v>
      </c>
      <c r="K46" s="24">
        <v>0.15175183000497477</v>
      </c>
      <c r="L46" s="22">
        <v>50681.0</v>
      </c>
      <c r="M46" s="24">
        <v>0.279</v>
      </c>
      <c r="N46" s="25">
        <v>58.74694776496247</v>
      </c>
      <c r="O46" s="22">
        <v>0.0</v>
      </c>
      <c r="P46" s="22">
        <v>0.0</v>
      </c>
      <c r="Q46" s="26">
        <v>14.9</v>
      </c>
      <c r="R46" s="24">
        <v>0.1291</v>
      </c>
      <c r="S46" s="24">
        <v>0.0278</v>
      </c>
      <c r="T46" s="26">
        <v>46.51912391321943</v>
      </c>
      <c r="U46" s="24">
        <v>0.6491</v>
      </c>
      <c r="V46" s="27">
        <v>0.0</v>
      </c>
      <c r="W46" s="23" t="s">
        <v>91</v>
      </c>
      <c r="X46" s="23">
        <v>0.0</v>
      </c>
      <c r="Y46" s="22">
        <v>43744.0</v>
      </c>
      <c r="Z46" s="24">
        <v>0.3108805344325208</v>
      </c>
      <c r="AA46" s="22">
        <v>34587.0</v>
      </c>
      <c r="AB46" s="26">
        <v>47.07625573407606</v>
      </c>
      <c r="AC46" s="28">
        <v>2.6</v>
      </c>
      <c r="AD46" s="26">
        <v>59.02</v>
      </c>
      <c r="AE46" s="26">
        <v>30.38</v>
      </c>
      <c r="AF46" s="22">
        <v>4.0</v>
      </c>
      <c r="AG46" s="24">
        <f t="shared" si="1"/>
        <v>0.0001020772725</v>
      </c>
      <c r="AI46" s="29">
        <v>64585.0</v>
      </c>
      <c r="AJ46" s="22">
        <v>64585.0</v>
      </c>
      <c r="AK46" s="26">
        <v>56.91866343519726</v>
      </c>
      <c r="AL46" s="26">
        <v>54.41374629305532</v>
      </c>
      <c r="AM46" s="26">
        <v>26.95249258611063</v>
      </c>
      <c r="AN46" s="26">
        <v>81.875</v>
      </c>
      <c r="AO46" s="29">
        <v>7.0</v>
      </c>
      <c r="AP46" s="29">
        <v>0.0</v>
      </c>
      <c r="AQ46" s="29">
        <v>0.0</v>
      </c>
      <c r="AR46" s="29">
        <v>0.0</v>
      </c>
      <c r="AS46" s="30" t="s">
        <v>62</v>
      </c>
      <c r="AT46" s="31" t="s">
        <v>68</v>
      </c>
      <c r="AU46" s="32">
        <v>0.0</v>
      </c>
    </row>
    <row r="47" ht="14.25" customHeight="1">
      <c r="A47" s="19" t="s">
        <v>64</v>
      </c>
      <c r="B47" s="19" t="s">
        <v>65</v>
      </c>
      <c r="C47" s="20">
        <v>5376.0</v>
      </c>
      <c r="D47" s="21" t="s">
        <v>144</v>
      </c>
      <c r="E47" s="22">
        <v>60782.0</v>
      </c>
      <c r="F47" s="22">
        <v>8420.0</v>
      </c>
      <c r="G47" s="23" t="s">
        <v>50</v>
      </c>
      <c r="H47" s="22">
        <v>7879.0</v>
      </c>
      <c r="I47" s="24">
        <v>0.1296271922608667</v>
      </c>
      <c r="J47" s="22">
        <v>10147.0</v>
      </c>
      <c r="K47" s="24">
        <v>0.1669408706524958</v>
      </c>
      <c r="L47" s="22">
        <v>241.0</v>
      </c>
      <c r="M47" s="24">
        <v>0.34</v>
      </c>
      <c r="N47" s="25">
        <v>69.92829113038745</v>
      </c>
      <c r="O47" s="22">
        <v>0.0</v>
      </c>
      <c r="P47" s="22">
        <v>0.0</v>
      </c>
      <c r="Q47" s="26">
        <v>11.5</v>
      </c>
      <c r="R47" s="24">
        <v>0.0635</v>
      </c>
      <c r="S47" s="24">
        <v>0.0063</v>
      </c>
      <c r="T47" s="26">
        <v>39.81410906649042</v>
      </c>
      <c r="U47" s="24">
        <v>0.7809</v>
      </c>
      <c r="V47" s="27">
        <v>0.0</v>
      </c>
      <c r="W47" s="23" t="s">
        <v>67</v>
      </c>
      <c r="X47" s="23">
        <v>0.0</v>
      </c>
      <c r="Y47" s="22">
        <v>20840.0</v>
      </c>
      <c r="Z47" s="24">
        <v>0.34286466388075415</v>
      </c>
      <c r="AA47" s="22">
        <v>10422.0</v>
      </c>
      <c r="AB47" s="26">
        <v>46.68062108607722</v>
      </c>
      <c r="AC47" s="28">
        <v>3.8</v>
      </c>
      <c r="AD47" s="26">
        <v>63.72</v>
      </c>
      <c r="AE47" s="26">
        <v>44.07</v>
      </c>
      <c r="AF47" s="22">
        <v>224.0</v>
      </c>
      <c r="AG47" s="24">
        <f t="shared" si="1"/>
        <v>0.01242649506</v>
      </c>
      <c r="AI47" s="22">
        <v>38929.0</v>
      </c>
      <c r="AJ47" s="22">
        <v>37755.0</v>
      </c>
      <c r="AK47" s="26">
        <v>47.50466017516786</v>
      </c>
      <c r="AL47" s="26">
        <v>30.97506515917939</v>
      </c>
      <c r="AM47" s="26">
        <v>11.32513031835878</v>
      </c>
      <c r="AN47" s="26">
        <v>50.625</v>
      </c>
      <c r="AO47" s="29">
        <v>6.0</v>
      </c>
      <c r="AP47" s="29">
        <v>1.0</v>
      </c>
      <c r="AQ47" s="29">
        <v>1.0</v>
      </c>
      <c r="AR47" s="29">
        <v>0.0</v>
      </c>
      <c r="AS47" s="30" t="s">
        <v>52</v>
      </c>
      <c r="AT47" s="31" t="s">
        <v>53</v>
      </c>
      <c r="AU47" s="32">
        <v>0.0</v>
      </c>
    </row>
    <row r="48" ht="14.25" customHeight="1">
      <c r="A48" s="19" t="s">
        <v>145</v>
      </c>
      <c r="B48" s="19" t="s">
        <v>96</v>
      </c>
      <c r="C48" s="20">
        <v>17380.0</v>
      </c>
      <c r="D48" s="21" t="s">
        <v>146</v>
      </c>
      <c r="E48" s="22">
        <v>65644.0</v>
      </c>
      <c r="F48" s="22">
        <v>8966.0</v>
      </c>
      <c r="G48" s="23" t="s">
        <v>50</v>
      </c>
      <c r="H48" s="22">
        <v>7816.0</v>
      </c>
      <c r="I48" s="24">
        <v>0.11906647980013406</v>
      </c>
      <c r="J48" s="22">
        <v>9750.0</v>
      </c>
      <c r="K48" s="24">
        <v>0.14852842605569436</v>
      </c>
      <c r="L48" s="22">
        <v>1308.0</v>
      </c>
      <c r="M48" s="24">
        <v>0.173</v>
      </c>
      <c r="N48" s="25">
        <v>65.27000543993965</v>
      </c>
      <c r="O48" s="22">
        <v>0.0</v>
      </c>
      <c r="P48" s="22">
        <v>0.0</v>
      </c>
      <c r="Q48" s="26">
        <v>26.8</v>
      </c>
      <c r="R48" s="24">
        <v>0.339</v>
      </c>
      <c r="S48" s="24">
        <v>0.0016</v>
      </c>
      <c r="T48" s="26">
        <v>41.67766467776247</v>
      </c>
      <c r="U48" s="24">
        <v>0.5991</v>
      </c>
      <c r="V48" s="27">
        <v>1.0</v>
      </c>
      <c r="W48" s="23" t="s">
        <v>67</v>
      </c>
      <c r="X48" s="23">
        <v>0.0</v>
      </c>
      <c r="Y48" s="22">
        <v>12355.0</v>
      </c>
      <c r="Z48" s="24">
        <v>0.18821217476083116</v>
      </c>
      <c r="AA48" s="22">
        <v>4055.0</v>
      </c>
      <c r="AB48" s="26">
        <v>43.22822140148204</v>
      </c>
      <c r="AC48" s="28">
        <v>3.3</v>
      </c>
      <c r="AD48" s="26">
        <v>72.98</v>
      </c>
      <c r="AE48" s="26">
        <v>33.74</v>
      </c>
      <c r="AF48" s="22">
        <v>2602.0</v>
      </c>
      <c r="AG48" s="24">
        <f t="shared" si="1"/>
        <v>0.1481270636</v>
      </c>
      <c r="AI48" s="22">
        <v>32550.0</v>
      </c>
      <c r="AJ48" s="22">
        <v>32550.0</v>
      </c>
      <c r="AK48" s="26">
        <v>46.00819779900922</v>
      </c>
      <c r="AL48" s="26">
        <v>39.4336061689854</v>
      </c>
      <c r="AM48" s="26">
        <v>20.62198029676376</v>
      </c>
      <c r="AN48" s="26">
        <v>58.24523204120705</v>
      </c>
      <c r="AO48" s="29">
        <v>5.0</v>
      </c>
      <c r="AP48" s="29">
        <v>0.0</v>
      </c>
      <c r="AQ48" s="29">
        <v>0.0</v>
      </c>
      <c r="AR48" s="29">
        <v>0.0</v>
      </c>
      <c r="AS48" s="30" t="s">
        <v>62</v>
      </c>
      <c r="AT48" s="31" t="s">
        <v>63</v>
      </c>
      <c r="AU48" s="32">
        <v>0.0</v>
      </c>
    </row>
    <row r="49" ht="14.25" customHeight="1">
      <c r="A49" s="19" t="s">
        <v>64</v>
      </c>
      <c r="B49" s="19" t="s">
        <v>65</v>
      </c>
      <c r="C49" s="20">
        <v>5380.0</v>
      </c>
      <c r="D49" s="21" t="s">
        <v>147</v>
      </c>
      <c r="E49" s="22">
        <v>66702.0</v>
      </c>
      <c r="F49" s="22">
        <v>9589.0</v>
      </c>
      <c r="G49" s="23" t="s">
        <v>50</v>
      </c>
      <c r="H49" s="22">
        <v>8427.0</v>
      </c>
      <c r="I49" s="24">
        <v>0.12633804083835568</v>
      </c>
      <c r="J49" s="22">
        <v>11915.0</v>
      </c>
      <c r="K49" s="24">
        <v>0.17863032592725855</v>
      </c>
      <c r="L49" s="22">
        <v>424.0</v>
      </c>
      <c r="M49" s="24">
        <v>0.55</v>
      </c>
      <c r="N49" s="25">
        <v>51.76966961498155</v>
      </c>
      <c r="O49" s="22">
        <v>0.0</v>
      </c>
      <c r="P49" s="22">
        <v>0.0</v>
      </c>
      <c r="Q49" s="26">
        <v>9.2</v>
      </c>
      <c r="R49" s="24">
        <v>0.0035</v>
      </c>
      <c r="S49" s="24">
        <v>0.0143</v>
      </c>
      <c r="T49" s="26">
        <v>51.60349176070721</v>
      </c>
      <c r="U49" s="24">
        <v>0.6409999999999999</v>
      </c>
      <c r="V49" s="27">
        <v>1.0</v>
      </c>
      <c r="W49" s="23" t="s">
        <v>67</v>
      </c>
      <c r="X49" s="23">
        <v>0.0</v>
      </c>
      <c r="Y49" s="22">
        <v>23545.0</v>
      </c>
      <c r="Z49" s="24">
        <v>0.3529879164043057</v>
      </c>
      <c r="AA49" s="22">
        <v>19824.0</v>
      </c>
      <c r="AB49" s="26">
        <v>52.56127900063948</v>
      </c>
      <c r="AC49" s="28">
        <v>3.7</v>
      </c>
      <c r="AD49" s="26">
        <v>63.7</v>
      </c>
      <c r="AE49" s="26">
        <v>43.99</v>
      </c>
      <c r="AF49" s="22">
        <v>403.0</v>
      </c>
      <c r="AG49" s="24">
        <f t="shared" si="1"/>
        <v>0.019811228</v>
      </c>
      <c r="AI49" s="22">
        <v>36229.0</v>
      </c>
      <c r="AJ49" s="22">
        <v>36229.0</v>
      </c>
      <c r="AK49" s="26">
        <v>58.75950040611072</v>
      </c>
      <c r="AL49" s="26">
        <v>45.74354489328287</v>
      </c>
      <c r="AM49" s="26">
        <v>15.86208978656574</v>
      </c>
      <c r="AN49" s="26">
        <v>75.625</v>
      </c>
      <c r="AO49" s="29">
        <v>5.0</v>
      </c>
      <c r="AP49" s="29">
        <v>0.0</v>
      </c>
      <c r="AQ49" s="29">
        <v>1.0</v>
      </c>
      <c r="AR49" s="29">
        <v>0.0</v>
      </c>
      <c r="AS49" s="30" t="s">
        <v>52</v>
      </c>
      <c r="AT49" s="31" t="s">
        <v>53</v>
      </c>
      <c r="AU49" s="32">
        <v>0.0</v>
      </c>
    </row>
    <row r="50" ht="14.25" customHeight="1">
      <c r="A50" s="19" t="s">
        <v>100</v>
      </c>
      <c r="B50" s="19" t="s">
        <v>101</v>
      </c>
      <c r="C50" s="20">
        <v>23417.0</v>
      </c>
      <c r="D50" s="21" t="s">
        <v>148</v>
      </c>
      <c r="E50" s="22">
        <v>54443.0</v>
      </c>
      <c r="F50" s="22">
        <v>62329.0</v>
      </c>
      <c r="G50" s="23" t="s">
        <v>50</v>
      </c>
      <c r="H50" s="22">
        <v>7480.0</v>
      </c>
      <c r="I50" s="24">
        <v>0.13739140018000479</v>
      </c>
      <c r="J50" s="22">
        <v>8406.0</v>
      </c>
      <c r="K50" s="24">
        <v>0.1544000146942674</v>
      </c>
      <c r="L50" s="22">
        <v>2117.0</v>
      </c>
      <c r="M50" s="24">
        <v>0.018</v>
      </c>
      <c r="N50" s="25">
        <v>62.88170730984829</v>
      </c>
      <c r="O50" s="22">
        <v>0.0</v>
      </c>
      <c r="P50" s="22">
        <v>0.0</v>
      </c>
      <c r="Q50" s="26">
        <v>41.1</v>
      </c>
      <c r="R50" s="24">
        <v>0.1229</v>
      </c>
      <c r="S50" s="24">
        <v>0.0659</v>
      </c>
      <c r="T50" s="26">
        <v>39.93561042188376</v>
      </c>
      <c r="U50" s="24">
        <v>0.4819</v>
      </c>
      <c r="V50" s="27">
        <v>1.0</v>
      </c>
      <c r="W50" s="23" t="s">
        <v>58</v>
      </c>
      <c r="X50" s="23">
        <v>0.0</v>
      </c>
      <c r="Y50" s="22">
        <v>4384.0</v>
      </c>
      <c r="Z50" s="24">
        <v>0.08052458534614183</v>
      </c>
      <c r="AA50" s="22">
        <v>920.0</v>
      </c>
      <c r="AB50" s="26">
        <v>54.7812756002277</v>
      </c>
      <c r="AC50" s="28"/>
      <c r="AD50" s="26">
        <v>66.48</v>
      </c>
      <c r="AE50" s="26">
        <v>23.74</v>
      </c>
      <c r="AF50" s="22">
        <v>1340.0</v>
      </c>
      <c r="AG50" s="24">
        <f t="shared" si="1"/>
        <v>0.08435100088</v>
      </c>
      <c r="AI50" s="22">
        <v>67162.0</v>
      </c>
      <c r="AJ50" s="22">
        <v>67162.0</v>
      </c>
      <c r="AK50" s="26">
        <v>53.33240915784395</v>
      </c>
      <c r="AL50" s="26">
        <v>34.15072080677361</v>
      </c>
      <c r="AM50" s="26">
        <v>29.54255999511538</v>
      </c>
      <c r="AN50" s="26">
        <v>38.75888161843183</v>
      </c>
      <c r="AO50" s="29">
        <v>3.0</v>
      </c>
      <c r="AP50" s="29">
        <v>0.0</v>
      </c>
      <c r="AQ50" s="29">
        <v>0.0</v>
      </c>
      <c r="AR50" s="29">
        <v>0.0</v>
      </c>
      <c r="AS50" s="30" t="s">
        <v>62</v>
      </c>
      <c r="AT50" s="31" t="s">
        <v>63</v>
      </c>
      <c r="AU50" s="32">
        <v>0.0</v>
      </c>
    </row>
    <row r="51" ht="14.25" customHeight="1">
      <c r="A51" s="19" t="s">
        <v>149</v>
      </c>
      <c r="B51" s="19" t="s">
        <v>150</v>
      </c>
      <c r="C51" s="20">
        <v>54405.0</v>
      </c>
      <c r="D51" s="21" t="s">
        <v>151</v>
      </c>
      <c r="E51" s="22">
        <v>99412.0</v>
      </c>
      <c r="F51" s="22">
        <v>2457.0</v>
      </c>
      <c r="G51" s="23" t="s">
        <v>50</v>
      </c>
      <c r="H51" s="22">
        <v>12952.0</v>
      </c>
      <c r="I51" s="24">
        <v>0.13028608216311913</v>
      </c>
      <c r="J51" s="22">
        <v>16488.0</v>
      </c>
      <c r="K51" s="24">
        <v>0.16585522874502073</v>
      </c>
      <c r="L51" s="22">
        <v>586.0</v>
      </c>
      <c r="M51" s="24">
        <v>0.006</v>
      </c>
      <c r="N51" s="25">
        <v>62.33806311578828</v>
      </c>
      <c r="O51" s="22">
        <v>0.0</v>
      </c>
      <c r="P51" s="22">
        <v>0.0</v>
      </c>
      <c r="Q51" s="26">
        <v>21.4</v>
      </c>
      <c r="R51" s="24">
        <v>0.0511</v>
      </c>
      <c r="S51" s="24">
        <v>0.0378</v>
      </c>
      <c r="T51" s="26">
        <v>40.9800153312917</v>
      </c>
      <c r="U51" s="24">
        <v>0.7091</v>
      </c>
      <c r="V51" s="27">
        <v>1.0</v>
      </c>
      <c r="W51" s="23" t="s">
        <v>67</v>
      </c>
      <c r="X51" s="23">
        <v>0.0</v>
      </c>
      <c r="Y51" s="22">
        <v>17888.0</v>
      </c>
      <c r="Z51" s="24">
        <v>0.17993803564961977</v>
      </c>
      <c r="AA51" s="22">
        <v>12939.0</v>
      </c>
      <c r="AB51" s="26">
        <v>53.07056062343327</v>
      </c>
      <c r="AC51" s="28"/>
      <c r="AD51" s="26">
        <v>58.38</v>
      </c>
      <c r="AE51" s="26">
        <v>49.41</v>
      </c>
      <c r="AF51" s="22"/>
      <c r="AG51" s="24">
        <f t="shared" si="1"/>
        <v>0</v>
      </c>
      <c r="AI51" s="22">
        <v>42941.0</v>
      </c>
      <c r="AJ51" s="22">
        <v>42941.0</v>
      </c>
      <c r="AK51" s="26">
        <v>59.06178618782169</v>
      </c>
      <c r="AL51" s="26">
        <v>46.29741573122916</v>
      </c>
      <c r="AM51" s="26">
        <v>12.40406428892628</v>
      </c>
      <c r="AN51" s="26">
        <v>80.19076717353204</v>
      </c>
      <c r="AO51" s="29">
        <v>1.0</v>
      </c>
      <c r="AP51" s="29">
        <v>0.0</v>
      </c>
      <c r="AQ51" s="29">
        <v>0.0</v>
      </c>
      <c r="AR51" s="29">
        <v>0.0</v>
      </c>
      <c r="AS51" s="30" t="s">
        <v>62</v>
      </c>
      <c r="AT51" s="31" t="s">
        <v>68</v>
      </c>
      <c r="AU51" s="32">
        <v>0.0</v>
      </c>
    </row>
    <row r="52" ht="14.25" customHeight="1">
      <c r="A52" s="19" t="s">
        <v>92</v>
      </c>
      <c r="B52" s="19" t="s">
        <v>93</v>
      </c>
      <c r="C52" s="20">
        <v>25430.0</v>
      </c>
      <c r="D52" s="21" t="s">
        <v>152</v>
      </c>
      <c r="E52" s="22">
        <v>124311.0</v>
      </c>
      <c r="F52" s="22">
        <v>6064.0</v>
      </c>
      <c r="G52" s="23" t="s">
        <v>57</v>
      </c>
      <c r="H52" s="22">
        <v>17868.0</v>
      </c>
      <c r="I52" s="24">
        <v>0.14373627434418515</v>
      </c>
      <c r="J52" s="22">
        <v>24974.0</v>
      </c>
      <c r="K52" s="24">
        <v>0.2008993572572017</v>
      </c>
      <c r="L52" s="22">
        <v>805.0</v>
      </c>
      <c r="M52" s="24">
        <v>0.58</v>
      </c>
      <c r="N52" s="25">
        <v>59.07773355192311</v>
      </c>
      <c r="O52" s="22">
        <v>0.0</v>
      </c>
      <c r="P52" s="22">
        <v>0.0</v>
      </c>
      <c r="Q52" s="26">
        <v>10.4</v>
      </c>
      <c r="R52" s="24">
        <v>0.0683</v>
      </c>
      <c r="S52" s="24">
        <v>0.0295</v>
      </c>
      <c r="T52" s="26">
        <v>52.32374999630515</v>
      </c>
      <c r="U52" s="24">
        <v>0.6559</v>
      </c>
      <c r="V52" s="27">
        <v>0.0</v>
      </c>
      <c r="W52" s="23" t="s">
        <v>67</v>
      </c>
      <c r="X52" s="23">
        <v>0.0</v>
      </c>
      <c r="Y52" s="22">
        <v>38572.0</v>
      </c>
      <c r="Z52" s="24">
        <v>0.31028629807498936</v>
      </c>
      <c r="AA52" s="22">
        <v>27554.0</v>
      </c>
      <c r="AB52" s="26">
        <v>48.64224717548111</v>
      </c>
      <c r="AC52" s="28">
        <v>2.9</v>
      </c>
      <c r="AD52" s="26">
        <v>70.96</v>
      </c>
      <c r="AE52" s="26">
        <v>40.12</v>
      </c>
      <c r="AF52" s="22">
        <v>1266.0</v>
      </c>
      <c r="AG52" s="24">
        <f t="shared" si="1"/>
        <v>0.02955044116</v>
      </c>
      <c r="AI52" s="22">
        <v>50826.0</v>
      </c>
      <c r="AJ52" s="22">
        <v>50826.0</v>
      </c>
      <c r="AK52" s="26">
        <v>45.04948867286771</v>
      </c>
      <c r="AL52" s="26">
        <v>44.96131437639753</v>
      </c>
      <c r="AM52" s="26">
        <v>39.92262875279506</v>
      </c>
      <c r="AN52" s="26">
        <v>50.0</v>
      </c>
      <c r="AO52" s="29">
        <v>5.0</v>
      </c>
      <c r="AP52" s="29">
        <v>0.0</v>
      </c>
      <c r="AQ52" s="29">
        <v>1.0</v>
      </c>
      <c r="AR52" s="29">
        <v>0.0</v>
      </c>
      <c r="AS52" s="30" t="s">
        <v>153</v>
      </c>
      <c r="AT52" s="31" t="s">
        <v>53</v>
      </c>
      <c r="AU52" s="32">
        <v>0.0</v>
      </c>
    </row>
    <row r="53" ht="14.25" customHeight="1">
      <c r="A53" s="19" t="s">
        <v>71</v>
      </c>
      <c r="B53" s="19" t="s">
        <v>72</v>
      </c>
      <c r="C53" s="20">
        <v>13430.0</v>
      </c>
      <c r="D53" s="21" t="s">
        <v>154</v>
      </c>
      <c r="E53" s="22">
        <v>97820.0</v>
      </c>
      <c r="F53" s="22">
        <v>45870.0</v>
      </c>
      <c r="G53" s="23" t="s">
        <v>50</v>
      </c>
      <c r="H53" s="22">
        <v>13687.0</v>
      </c>
      <c r="I53" s="24">
        <v>0.13992026170517277</v>
      </c>
      <c r="J53" s="22">
        <v>14589.0</v>
      </c>
      <c r="K53" s="24">
        <v>0.14914127990186057</v>
      </c>
      <c r="L53" s="22">
        <v>1375.0</v>
      </c>
      <c r="M53" s="24">
        <v>0.94</v>
      </c>
      <c r="N53" s="25">
        <v>62.09499794775679</v>
      </c>
      <c r="O53" s="22">
        <v>0.0</v>
      </c>
      <c r="P53" s="22">
        <v>0.0</v>
      </c>
      <c r="Q53" s="26">
        <v>49.1</v>
      </c>
      <c r="R53" s="24">
        <v>0.067</v>
      </c>
      <c r="S53" s="24">
        <v>0.0462</v>
      </c>
      <c r="T53" s="26">
        <v>38.3121122552449</v>
      </c>
      <c r="U53" s="24">
        <v>0.33340000000000003</v>
      </c>
      <c r="V53" s="27">
        <v>0.0</v>
      </c>
      <c r="W53" s="23" t="s">
        <v>58</v>
      </c>
      <c r="X53" s="23">
        <v>0.0</v>
      </c>
      <c r="Y53" s="22">
        <v>5552.0</v>
      </c>
      <c r="Z53" s="24">
        <v>0.0567573093436925</v>
      </c>
      <c r="AA53" s="22">
        <v>1704.0</v>
      </c>
      <c r="AB53" s="26">
        <v>47.33136320294154</v>
      </c>
      <c r="AC53" s="28"/>
      <c r="AD53" s="26">
        <v>8.87</v>
      </c>
      <c r="AE53" s="26">
        <v>32.2</v>
      </c>
      <c r="AF53" s="22">
        <v>1566.0</v>
      </c>
      <c r="AG53" s="24">
        <f t="shared" si="1"/>
        <v>0.05538265667</v>
      </c>
      <c r="AI53" s="22">
        <v>69467.0</v>
      </c>
      <c r="AJ53" s="22">
        <v>38779.0</v>
      </c>
      <c r="AK53" s="26">
        <v>42.90139736403417</v>
      </c>
      <c r="AL53" s="26">
        <v>20.58740901266786</v>
      </c>
      <c r="AM53" s="26">
        <v>5.755264281012421</v>
      </c>
      <c r="AN53" s="26">
        <v>35.41955374432329</v>
      </c>
      <c r="AO53" s="29">
        <v>3.0</v>
      </c>
      <c r="AP53" s="29">
        <v>0.0</v>
      </c>
      <c r="AQ53" s="29">
        <v>0.0</v>
      </c>
      <c r="AR53" s="29">
        <v>0.0</v>
      </c>
      <c r="AS53" s="30" t="s">
        <v>62</v>
      </c>
      <c r="AT53" s="31" t="s">
        <v>63</v>
      </c>
      <c r="AU53" s="32">
        <v>0.0</v>
      </c>
    </row>
    <row r="54" ht="14.25" customHeight="1">
      <c r="A54" s="19" t="s">
        <v>155</v>
      </c>
      <c r="B54" s="19" t="s">
        <v>156</v>
      </c>
      <c r="C54" s="20">
        <v>44430.0</v>
      </c>
      <c r="D54" s="21" t="s">
        <v>157</v>
      </c>
      <c r="E54" s="22">
        <v>126873.0</v>
      </c>
      <c r="F54" s="22">
        <v>68998.0</v>
      </c>
      <c r="G54" s="23" t="s">
        <v>57</v>
      </c>
      <c r="H54" s="22">
        <v>19144.0</v>
      </c>
      <c r="I54" s="24">
        <v>0.1508910485288438</v>
      </c>
      <c r="J54" s="22">
        <v>20044.0</v>
      </c>
      <c r="K54" s="24">
        <v>0.15798475640995327</v>
      </c>
      <c r="L54" s="22">
        <v>9119.0</v>
      </c>
      <c r="M54" s="24">
        <v>0.045</v>
      </c>
      <c r="N54" s="25">
        <v>33.99159499682113</v>
      </c>
      <c r="O54" s="22">
        <v>0.0</v>
      </c>
      <c r="P54" s="22">
        <v>0.0</v>
      </c>
      <c r="Q54" s="26">
        <v>60.0</v>
      </c>
      <c r="R54" s="24">
        <v>0.0204</v>
      </c>
      <c r="S54" s="24">
        <v>0.121</v>
      </c>
      <c r="T54" s="26">
        <v>46.66177378382563</v>
      </c>
      <c r="U54" s="24">
        <v>0.3663</v>
      </c>
      <c r="V54" s="27">
        <v>0.0</v>
      </c>
      <c r="W54" s="23" t="s">
        <v>58</v>
      </c>
      <c r="X54" s="23">
        <v>0.0</v>
      </c>
      <c r="Y54" s="22">
        <v>9989.0</v>
      </c>
      <c r="Z54" s="24">
        <v>0.07873227558266928</v>
      </c>
      <c r="AA54" s="22">
        <v>3492.0</v>
      </c>
      <c r="AB54" s="26">
        <v>36.03240282710709</v>
      </c>
      <c r="AC54" s="28"/>
      <c r="AD54" s="26">
        <v>50.47</v>
      </c>
      <c r="AE54" s="26">
        <v>29.28</v>
      </c>
      <c r="AF54" s="22">
        <v>2603.0</v>
      </c>
      <c r="AG54" s="24">
        <f t="shared" si="1"/>
        <v>0.06642339492</v>
      </c>
      <c r="AI54" s="22">
        <v>61709.0</v>
      </c>
      <c r="AJ54" s="22">
        <v>54804.0</v>
      </c>
      <c r="AK54" s="26">
        <v>38.83841174968281</v>
      </c>
      <c r="AL54" s="26">
        <v>7.209317733740782</v>
      </c>
      <c r="AM54" s="26">
        <v>5.644903924437844</v>
      </c>
      <c r="AN54" s="26">
        <v>8.77373154304372</v>
      </c>
      <c r="AO54" s="29">
        <v>3.0</v>
      </c>
      <c r="AP54" s="29">
        <v>0.0</v>
      </c>
      <c r="AQ54" s="29">
        <v>0.0</v>
      </c>
      <c r="AR54" s="29">
        <v>0.0</v>
      </c>
      <c r="AS54" s="30" t="s">
        <v>62</v>
      </c>
      <c r="AT54" s="31" t="s">
        <v>74</v>
      </c>
      <c r="AU54" s="32">
        <v>0.0</v>
      </c>
    </row>
    <row r="55" ht="14.25" customHeight="1">
      <c r="A55" s="19" t="s">
        <v>79</v>
      </c>
      <c r="B55" s="19" t="s">
        <v>80</v>
      </c>
      <c r="C55" s="20">
        <v>8433.0</v>
      </c>
      <c r="D55" s="21" t="s">
        <v>158</v>
      </c>
      <c r="E55" s="22">
        <v>131800.0</v>
      </c>
      <c r="F55" s="22">
        <v>9446.0</v>
      </c>
      <c r="G55" s="23" t="s">
        <v>57</v>
      </c>
      <c r="H55" s="22">
        <v>18794.0</v>
      </c>
      <c r="I55" s="24">
        <v>0.1425948406676783</v>
      </c>
      <c r="J55" s="22">
        <v>21290.0</v>
      </c>
      <c r="K55" s="24">
        <v>0.16153262518968134</v>
      </c>
      <c r="L55" s="22">
        <v>770.0</v>
      </c>
      <c r="M55" s="24">
        <v>0.53</v>
      </c>
      <c r="N55" s="25">
        <v>54.30142843507226</v>
      </c>
      <c r="O55" s="22">
        <v>0.0</v>
      </c>
      <c r="P55" s="22">
        <v>0.0</v>
      </c>
      <c r="Q55" s="26">
        <v>30.0</v>
      </c>
      <c r="R55" s="24">
        <v>0.0266</v>
      </c>
      <c r="S55" s="24">
        <v>0.0458</v>
      </c>
      <c r="T55" s="26">
        <v>55.70600534763878</v>
      </c>
      <c r="U55" s="24">
        <v>0.4144</v>
      </c>
      <c r="V55" s="27">
        <v>1.0</v>
      </c>
      <c r="W55" s="23" t="s">
        <v>58</v>
      </c>
      <c r="X55" s="23">
        <v>0.0</v>
      </c>
      <c r="Y55" s="22">
        <v>12794.0</v>
      </c>
      <c r="Z55" s="24">
        <v>0.09707132018209408</v>
      </c>
      <c r="AA55" s="22">
        <v>11036.0</v>
      </c>
      <c r="AB55" s="26">
        <v>49.25167903437812</v>
      </c>
      <c r="AC55" s="28"/>
      <c r="AD55" s="26">
        <v>62.08</v>
      </c>
      <c r="AE55" s="26">
        <v>26.09</v>
      </c>
      <c r="AF55" s="22">
        <v>230.0</v>
      </c>
      <c r="AG55" s="24">
        <f t="shared" si="1"/>
        <v>0.005737950304</v>
      </c>
      <c r="AI55" s="22">
        <v>65391.0</v>
      </c>
      <c r="AJ55" s="22">
        <v>65391.0</v>
      </c>
      <c r="AK55" s="26">
        <v>52.17632919717701</v>
      </c>
      <c r="AL55" s="26">
        <v>32.81550878082055</v>
      </c>
      <c r="AM55" s="26">
        <v>40.42601932575607</v>
      </c>
      <c r="AN55" s="26">
        <v>25.20499823588503</v>
      </c>
      <c r="AO55" s="29">
        <v>8.0</v>
      </c>
      <c r="AP55" s="29">
        <v>0.0</v>
      </c>
      <c r="AQ55" s="29">
        <v>0.0</v>
      </c>
      <c r="AR55" s="29">
        <v>0.0</v>
      </c>
      <c r="AS55" s="30" t="s">
        <v>62</v>
      </c>
      <c r="AT55" s="31" t="s">
        <v>63</v>
      </c>
      <c r="AU55" s="32">
        <v>0.0</v>
      </c>
    </row>
    <row r="56" ht="72.0" customHeight="1">
      <c r="A56" s="19" t="s">
        <v>145</v>
      </c>
      <c r="B56" s="19" t="s">
        <v>96</v>
      </c>
      <c r="C56" s="20">
        <v>17001.0</v>
      </c>
      <c r="D56" s="21" t="s">
        <v>159</v>
      </c>
      <c r="E56" s="22">
        <v>427318.0</v>
      </c>
      <c r="F56" s="22">
        <v>24494.0</v>
      </c>
      <c r="G56" s="23" t="s">
        <v>78</v>
      </c>
      <c r="H56" s="22">
        <v>54774.0</v>
      </c>
      <c r="I56" s="24">
        <v>0.12818088636565741</v>
      </c>
      <c r="J56" s="22">
        <v>67524.0</v>
      </c>
      <c r="K56" s="24">
        <v>0.15801815041725367</v>
      </c>
      <c r="L56" s="22">
        <v>5602.0</v>
      </c>
      <c r="M56" s="24">
        <v>0.012</v>
      </c>
      <c r="N56" s="25">
        <v>77.19256187179688</v>
      </c>
      <c r="O56" s="22">
        <v>16.1</v>
      </c>
      <c r="P56" s="22">
        <v>20.6</v>
      </c>
      <c r="Q56" s="26">
        <v>13.9</v>
      </c>
      <c r="R56" s="24">
        <v>0.0333</v>
      </c>
      <c r="S56" s="24">
        <v>0.4621</v>
      </c>
      <c r="T56" s="26">
        <v>57.66461975775479</v>
      </c>
      <c r="U56" s="24">
        <v>0.6738</v>
      </c>
      <c r="V56" s="27">
        <v>0.0</v>
      </c>
      <c r="W56" s="23" t="s">
        <v>67</v>
      </c>
      <c r="X56" s="23">
        <v>1.0</v>
      </c>
      <c r="Y56" s="22">
        <v>101172.0</v>
      </c>
      <c r="Z56" s="24">
        <v>0.23676044538259564</v>
      </c>
      <c r="AA56" s="22">
        <v>82250.0</v>
      </c>
      <c r="AB56" s="26">
        <v>66.55713565989454</v>
      </c>
      <c r="AC56" s="28">
        <v>4.2</v>
      </c>
      <c r="AD56" s="26">
        <v>74.72</v>
      </c>
      <c r="AE56" s="26">
        <v>53.34</v>
      </c>
      <c r="AF56" s="22">
        <v>35393.0</v>
      </c>
      <c r="AG56" s="24">
        <f t="shared" si="1"/>
        <v>0.2893996631</v>
      </c>
      <c r="AH56" s="33">
        <v>5.0</v>
      </c>
      <c r="AI56" s="22">
        <v>196964.0</v>
      </c>
      <c r="AJ56" s="22">
        <v>188161.0</v>
      </c>
      <c r="AK56" s="26">
        <v>62.79829051761678</v>
      </c>
      <c r="AL56" s="26">
        <v>88.31450524997317</v>
      </c>
      <c r="AM56" s="26">
        <v>100.0</v>
      </c>
      <c r="AN56" s="26">
        <v>76.62901049994633</v>
      </c>
      <c r="AO56" s="29">
        <v>21.0</v>
      </c>
      <c r="AP56" s="29">
        <v>0.0</v>
      </c>
      <c r="AQ56" s="29">
        <v>1.0</v>
      </c>
      <c r="AR56" s="29">
        <v>0.0</v>
      </c>
      <c r="AS56" s="30" t="s">
        <v>52</v>
      </c>
      <c r="AT56" s="34" t="s">
        <v>53</v>
      </c>
      <c r="AU56" s="32">
        <v>0.0</v>
      </c>
    </row>
    <row r="57" ht="15.75" customHeight="1">
      <c r="A57" s="19" t="s">
        <v>100</v>
      </c>
      <c r="B57" s="19" t="s">
        <v>101</v>
      </c>
      <c r="C57" s="20">
        <v>23466.0</v>
      </c>
      <c r="D57" s="21" t="s">
        <v>160</v>
      </c>
      <c r="E57" s="22">
        <v>62997.0</v>
      </c>
      <c r="F57" s="22">
        <v>22257.0</v>
      </c>
      <c r="G57" s="23" t="s">
        <v>50</v>
      </c>
      <c r="H57" s="22">
        <v>8768.0</v>
      </c>
      <c r="I57" s="24">
        <v>0.1391812308522628</v>
      </c>
      <c r="J57" s="22">
        <v>9865.0</v>
      </c>
      <c r="K57" s="24">
        <v>0.15659475848056256</v>
      </c>
      <c r="L57" s="22">
        <v>880.0</v>
      </c>
      <c r="M57" s="24">
        <v>0.01</v>
      </c>
      <c r="N57" s="25">
        <v>62.97707812213838</v>
      </c>
      <c r="O57" s="22">
        <v>0.0</v>
      </c>
      <c r="P57" s="22">
        <v>0.0</v>
      </c>
      <c r="Q57" s="26">
        <v>41.1</v>
      </c>
      <c r="R57" s="24">
        <v>0.1044</v>
      </c>
      <c r="S57" s="24">
        <v>0.1181</v>
      </c>
      <c r="T57" s="26">
        <v>44.39830728658153</v>
      </c>
      <c r="U57" s="24">
        <v>0.48729999999999996</v>
      </c>
      <c r="V57" s="27">
        <v>0.0</v>
      </c>
      <c r="W57" s="23" t="s">
        <v>58</v>
      </c>
      <c r="X57" s="23">
        <v>0.0</v>
      </c>
      <c r="Y57" s="22">
        <v>3053.0</v>
      </c>
      <c r="Z57" s="24">
        <v>0.04846262520437481</v>
      </c>
      <c r="AA57" s="22">
        <v>660.0</v>
      </c>
      <c r="AB57" s="26">
        <v>47.98531717000382</v>
      </c>
      <c r="AC57" s="28"/>
      <c r="AD57" s="26">
        <v>43.93</v>
      </c>
      <c r="AE57" s="26">
        <v>26.36</v>
      </c>
      <c r="AF57" s="22">
        <v>313.0</v>
      </c>
      <c r="AG57" s="24">
        <f t="shared" si="1"/>
        <v>0.01679815381</v>
      </c>
      <c r="AI57" s="22">
        <v>42320.0</v>
      </c>
      <c r="AJ57" s="22">
        <v>42320.0</v>
      </c>
      <c r="AK57" s="26">
        <v>53.65841793617667</v>
      </c>
      <c r="AL57" s="26">
        <v>22.30412967420923</v>
      </c>
      <c r="AM57" s="26">
        <v>6.05622479899865</v>
      </c>
      <c r="AN57" s="26">
        <v>38.55203454941982</v>
      </c>
      <c r="AO57" s="29">
        <v>4.0</v>
      </c>
      <c r="AP57" s="29">
        <v>0.0</v>
      </c>
      <c r="AQ57" s="29">
        <v>1.0</v>
      </c>
      <c r="AR57" s="29">
        <v>0.0</v>
      </c>
      <c r="AS57" s="30" t="s">
        <v>62</v>
      </c>
      <c r="AT57" s="31" t="s">
        <v>63</v>
      </c>
      <c r="AU57" s="33">
        <v>1.0</v>
      </c>
    </row>
    <row r="58" ht="15.75" customHeight="1">
      <c r="A58" s="19" t="s">
        <v>100</v>
      </c>
      <c r="B58" s="19" t="s">
        <v>101</v>
      </c>
      <c r="C58" s="20">
        <v>23001.0</v>
      </c>
      <c r="D58" s="21" t="s">
        <v>161</v>
      </c>
      <c r="E58" s="22">
        <v>404451.0</v>
      </c>
      <c r="F58" s="22">
        <v>114157.0</v>
      </c>
      <c r="G58" s="23" t="s">
        <v>78</v>
      </c>
      <c r="H58" s="22">
        <v>57154.0</v>
      </c>
      <c r="I58" s="24">
        <v>0.1413125446593036</v>
      </c>
      <c r="J58" s="22">
        <v>68717.0</v>
      </c>
      <c r="K58" s="24">
        <v>0.16990191642498104</v>
      </c>
      <c r="L58" s="22">
        <v>8836.0</v>
      </c>
      <c r="M58" s="24">
        <v>0.017</v>
      </c>
      <c r="N58" s="25">
        <v>76.92653654635063</v>
      </c>
      <c r="O58" s="22">
        <v>24.0</v>
      </c>
      <c r="P58" s="22">
        <v>35.7</v>
      </c>
      <c r="Q58" s="26">
        <v>27.1</v>
      </c>
      <c r="R58" s="24">
        <v>0.0464</v>
      </c>
      <c r="S58" s="24">
        <v>0.2993</v>
      </c>
      <c r="T58" s="26">
        <v>54.1558685636229</v>
      </c>
      <c r="U58" s="24">
        <v>0.6136</v>
      </c>
      <c r="V58" s="27">
        <v>0.0</v>
      </c>
      <c r="W58" s="23" t="s">
        <v>58</v>
      </c>
      <c r="X58" s="23">
        <v>1.0</v>
      </c>
      <c r="Y58" s="22">
        <v>68121.0</v>
      </c>
      <c r="Z58" s="24">
        <v>0.1684283139366697</v>
      </c>
      <c r="AA58" s="22">
        <v>47962.0</v>
      </c>
      <c r="AB58" s="26">
        <v>57.06429093948649</v>
      </c>
      <c r="AC58" s="28">
        <v>3.2</v>
      </c>
      <c r="AD58" s="26">
        <v>61.11</v>
      </c>
      <c r="AE58" s="26">
        <v>38.99</v>
      </c>
      <c r="AF58" s="22">
        <v>37910.0</v>
      </c>
      <c r="AG58" s="24">
        <f t="shared" si="1"/>
        <v>0.3011813682</v>
      </c>
      <c r="AH58" s="33">
        <v>3.0</v>
      </c>
      <c r="AI58" s="22">
        <v>245019.0</v>
      </c>
      <c r="AJ58" s="22">
        <v>198236.0</v>
      </c>
      <c r="AK58" s="26">
        <v>37.41893576553874</v>
      </c>
      <c r="AL58" s="26">
        <v>65.76959953818312</v>
      </c>
      <c r="AM58" s="26">
        <v>82.25917999434824</v>
      </c>
      <c r="AN58" s="26">
        <v>49.28001908201797</v>
      </c>
      <c r="AO58" s="29">
        <v>13.0</v>
      </c>
      <c r="AP58" s="29">
        <v>0.0</v>
      </c>
      <c r="AQ58" s="29">
        <v>1.0</v>
      </c>
      <c r="AR58" s="29">
        <v>0.0</v>
      </c>
      <c r="AS58" s="30" t="s">
        <v>62</v>
      </c>
      <c r="AT58" s="31" t="s">
        <v>68</v>
      </c>
      <c r="AU58" s="32">
        <v>0.0</v>
      </c>
    </row>
    <row r="59" ht="14.25" customHeight="1">
      <c r="A59" s="19" t="s">
        <v>92</v>
      </c>
      <c r="B59" s="19" t="s">
        <v>93</v>
      </c>
      <c r="C59" s="20">
        <v>25473.0</v>
      </c>
      <c r="D59" s="21" t="s">
        <v>162</v>
      </c>
      <c r="E59" s="22">
        <v>145020.0</v>
      </c>
      <c r="F59" s="22">
        <v>1775.0</v>
      </c>
      <c r="G59" s="23" t="s">
        <v>57</v>
      </c>
      <c r="H59" s="22">
        <v>20810.0</v>
      </c>
      <c r="I59" s="24">
        <v>0.14349744862777547</v>
      </c>
      <c r="J59" s="22">
        <v>27458.0</v>
      </c>
      <c r="K59" s="24">
        <v>0.18933940146186734</v>
      </c>
      <c r="L59" s="22">
        <v>654.0</v>
      </c>
      <c r="M59" s="24">
        <v>0.42</v>
      </c>
      <c r="N59" s="25">
        <v>63.39415212064873</v>
      </c>
      <c r="O59" s="22">
        <v>0.0</v>
      </c>
      <c r="P59" s="22">
        <v>0.0</v>
      </c>
      <c r="Q59" s="26">
        <v>9.6</v>
      </c>
      <c r="R59" s="24">
        <v>0.0675</v>
      </c>
      <c r="S59" s="24">
        <v>0.0465</v>
      </c>
      <c r="T59" s="26">
        <v>54.0246592158048</v>
      </c>
      <c r="U59" s="24">
        <v>0.7166</v>
      </c>
      <c r="V59" s="27">
        <v>0.0</v>
      </c>
      <c r="W59" s="23" t="s">
        <v>67</v>
      </c>
      <c r="X59" s="23">
        <v>0.0</v>
      </c>
      <c r="Y59" s="22">
        <v>41322.0</v>
      </c>
      <c r="Z59" s="24">
        <v>0.2849400082747207</v>
      </c>
      <c r="AA59" s="22">
        <v>31928.0</v>
      </c>
      <c r="AB59" s="26">
        <v>56.40069379354654</v>
      </c>
      <c r="AC59" s="28">
        <v>3.6</v>
      </c>
      <c r="AD59" s="26">
        <v>88.6</v>
      </c>
      <c r="AE59" s="26">
        <v>44.35</v>
      </c>
      <c r="AF59" s="22">
        <v>3906.0</v>
      </c>
      <c r="AG59" s="24">
        <f t="shared" si="1"/>
        <v>0.08092317892</v>
      </c>
      <c r="AI59" s="22">
        <v>53907.0</v>
      </c>
      <c r="AJ59" s="22">
        <v>53907.0</v>
      </c>
      <c r="AK59" s="26">
        <v>46.17128731008258</v>
      </c>
      <c r="AL59" s="26">
        <v>79.75303090270684</v>
      </c>
      <c r="AM59" s="26">
        <v>83.88106180541368</v>
      </c>
      <c r="AN59" s="26">
        <v>75.625</v>
      </c>
      <c r="AO59" s="29">
        <v>3.0</v>
      </c>
      <c r="AP59" s="29">
        <v>0.0</v>
      </c>
      <c r="AQ59" s="29">
        <v>0.0</v>
      </c>
      <c r="AR59" s="29">
        <v>0.0</v>
      </c>
      <c r="AS59" s="30" t="s">
        <v>52</v>
      </c>
      <c r="AT59" s="31" t="s">
        <v>53</v>
      </c>
      <c r="AU59" s="32">
        <v>0.0</v>
      </c>
    </row>
    <row r="60" ht="14.25" customHeight="1">
      <c r="A60" s="19" t="s">
        <v>163</v>
      </c>
      <c r="B60" s="19" t="s">
        <v>164</v>
      </c>
      <c r="C60" s="20">
        <v>41001.0</v>
      </c>
      <c r="D60" s="21" t="s">
        <v>165</v>
      </c>
      <c r="E60" s="22">
        <v>350815.0</v>
      </c>
      <c r="F60" s="22">
        <v>24845.0</v>
      </c>
      <c r="G60" s="23" t="s">
        <v>78</v>
      </c>
      <c r="H60" s="22">
        <v>46514.0</v>
      </c>
      <c r="I60" s="24">
        <v>0.13258840129412938</v>
      </c>
      <c r="J60" s="22">
        <v>54954.0</v>
      </c>
      <c r="K60" s="24">
        <v>0.1566466656214814</v>
      </c>
      <c r="L60" s="22">
        <v>2429.0</v>
      </c>
      <c r="M60" s="24">
        <v>0.63</v>
      </c>
      <c r="N60" s="25">
        <v>72.632565412732</v>
      </c>
      <c r="O60" s="22">
        <v>17.1</v>
      </c>
      <c r="P60" s="22">
        <v>33.8</v>
      </c>
      <c r="Q60" s="26">
        <v>17.6</v>
      </c>
      <c r="R60" s="24">
        <v>0.0953</v>
      </c>
      <c r="S60" s="24">
        <v>0.3667</v>
      </c>
      <c r="T60" s="26">
        <v>55.11935125019306</v>
      </c>
      <c r="U60" s="24">
        <v>0.6965</v>
      </c>
      <c r="V60" s="27">
        <v>1.0</v>
      </c>
      <c r="W60" s="23" t="s">
        <v>67</v>
      </c>
      <c r="X60" s="23">
        <v>1.0</v>
      </c>
      <c r="Y60" s="22">
        <v>95462.0</v>
      </c>
      <c r="Z60" s="24">
        <v>0.2721149323717629</v>
      </c>
      <c r="AA60" s="22">
        <v>78895.0</v>
      </c>
      <c r="AB60" s="26">
        <v>56.19661365736659</v>
      </c>
      <c r="AC60" s="28">
        <v>3.9</v>
      </c>
      <c r="AD60" s="26">
        <v>70.91</v>
      </c>
      <c r="AE60" s="26">
        <v>53.59</v>
      </c>
      <c r="AF60" s="22">
        <v>27527.0</v>
      </c>
      <c r="AG60" s="24">
        <f t="shared" si="1"/>
        <v>0.2712874995</v>
      </c>
      <c r="AH60" s="33">
        <v>2.0</v>
      </c>
      <c r="AI60" s="22">
        <v>70569.0</v>
      </c>
      <c r="AJ60" s="22">
        <v>61537.0</v>
      </c>
      <c r="AK60" s="26">
        <v>55.98622412231131</v>
      </c>
      <c r="AL60" s="26">
        <v>76.52119520626783</v>
      </c>
      <c r="AM60" s="26">
        <v>74.78379750409651</v>
      </c>
      <c r="AN60" s="26">
        <v>78.25859290843914</v>
      </c>
      <c r="AO60" s="29">
        <v>9.0</v>
      </c>
      <c r="AP60" s="29">
        <v>0.0</v>
      </c>
      <c r="AQ60" s="29">
        <v>1.0</v>
      </c>
      <c r="AR60" s="29">
        <v>1.0</v>
      </c>
      <c r="AS60" s="30" t="s">
        <v>52</v>
      </c>
      <c r="AT60" s="31" t="s">
        <v>53</v>
      </c>
      <c r="AU60" s="32">
        <v>0.0</v>
      </c>
    </row>
    <row r="61" ht="14.25" customHeight="1">
      <c r="A61" s="19" t="s">
        <v>149</v>
      </c>
      <c r="B61" s="19" t="s">
        <v>150</v>
      </c>
      <c r="C61" s="20">
        <v>54498.0</v>
      </c>
      <c r="D61" s="21" t="s">
        <v>166</v>
      </c>
      <c r="E61" s="22">
        <v>119704.0</v>
      </c>
      <c r="F61" s="22">
        <v>13245.0</v>
      </c>
      <c r="G61" s="23" t="s">
        <v>57</v>
      </c>
      <c r="H61" s="22">
        <v>16595.0</v>
      </c>
      <c r="I61" s="24">
        <v>0.13863362961972867</v>
      </c>
      <c r="J61" s="22">
        <v>18762.0</v>
      </c>
      <c r="K61" s="24">
        <v>0.1567366169885718</v>
      </c>
      <c r="L61" s="22">
        <v>431.0</v>
      </c>
      <c r="M61" s="24">
        <v>0.003</v>
      </c>
      <c r="N61" s="25">
        <v>70.4429927310217</v>
      </c>
      <c r="O61" s="22">
        <v>0.0</v>
      </c>
      <c r="P61" s="22">
        <v>0.0</v>
      </c>
      <c r="Q61" s="26">
        <v>31.4</v>
      </c>
      <c r="R61" s="24">
        <v>0.2052</v>
      </c>
      <c r="S61" s="24">
        <v>0.0579</v>
      </c>
      <c r="T61" s="26">
        <v>45.35628927795883</v>
      </c>
      <c r="U61" s="24">
        <v>0.5042</v>
      </c>
      <c r="V61" s="27">
        <v>1.0</v>
      </c>
      <c r="W61" s="23" t="s">
        <v>67</v>
      </c>
      <c r="X61" s="23">
        <v>0.0</v>
      </c>
      <c r="Y61" s="22">
        <v>6449.0</v>
      </c>
      <c r="Z61" s="24">
        <v>0.05387455724119495</v>
      </c>
      <c r="AA61" s="22">
        <v>5846.0</v>
      </c>
      <c r="AB61" s="26">
        <v>43.70263801482824</v>
      </c>
      <c r="AC61" s="28"/>
      <c r="AD61" s="26">
        <v>43.04</v>
      </c>
      <c r="AE61" s="26">
        <v>48.34</v>
      </c>
      <c r="AF61" s="22">
        <v>8109.0</v>
      </c>
      <c r="AG61" s="24">
        <f t="shared" si="1"/>
        <v>0.2293463812</v>
      </c>
      <c r="AH61" s="33">
        <v>1.0</v>
      </c>
      <c r="AI61" s="22">
        <v>242698.0</v>
      </c>
      <c r="AJ61" s="22">
        <v>242698.0</v>
      </c>
      <c r="AK61" s="26">
        <v>47.28275399335939</v>
      </c>
      <c r="AL61" s="26">
        <v>39.90139120085551</v>
      </c>
      <c r="AM61" s="26">
        <v>46.40307065662107</v>
      </c>
      <c r="AN61" s="26">
        <v>33.39971174508996</v>
      </c>
      <c r="AO61" s="29">
        <v>5.0</v>
      </c>
      <c r="AP61" s="29">
        <v>0.0</v>
      </c>
      <c r="AQ61" s="29">
        <v>0.0</v>
      </c>
      <c r="AR61" s="29">
        <v>0.0</v>
      </c>
      <c r="AS61" s="30" t="s">
        <v>62</v>
      </c>
      <c r="AT61" s="31" t="s">
        <v>68</v>
      </c>
      <c r="AU61" s="32">
        <v>0.0</v>
      </c>
    </row>
    <row r="62" ht="14.25" customHeight="1">
      <c r="A62" s="19" t="s">
        <v>88</v>
      </c>
      <c r="B62" s="19" t="s">
        <v>89</v>
      </c>
      <c r="C62" s="20">
        <v>76520.0</v>
      </c>
      <c r="D62" s="21" t="s">
        <v>167</v>
      </c>
      <c r="E62" s="22">
        <v>283907.0</v>
      </c>
      <c r="F62" s="22">
        <v>74184.0</v>
      </c>
      <c r="G62" s="23" t="s">
        <v>78</v>
      </c>
      <c r="H62" s="22">
        <v>35509.0</v>
      </c>
      <c r="I62" s="24">
        <v>0.12507264702878054</v>
      </c>
      <c r="J62" s="22">
        <v>42350.0</v>
      </c>
      <c r="K62" s="24">
        <v>0.14916856576273216</v>
      </c>
      <c r="L62" s="22">
        <v>23421.0</v>
      </c>
      <c r="M62" s="24">
        <v>0.065</v>
      </c>
      <c r="N62" s="25">
        <v>75.03930373659425</v>
      </c>
      <c r="O62" s="22">
        <v>0.0</v>
      </c>
      <c r="P62" s="22">
        <v>0.0</v>
      </c>
      <c r="Q62" s="26">
        <v>11.5</v>
      </c>
      <c r="R62" s="24">
        <v>0.0965</v>
      </c>
      <c r="S62" s="24">
        <v>0.0749</v>
      </c>
      <c r="T62" s="26">
        <v>55.98680501779412</v>
      </c>
      <c r="U62" s="24">
        <v>0.7929</v>
      </c>
      <c r="V62" s="27">
        <v>0.0</v>
      </c>
      <c r="W62" s="23" t="s">
        <v>91</v>
      </c>
      <c r="X62" s="23">
        <v>0.0</v>
      </c>
      <c r="Y62" s="22">
        <v>81691.0</v>
      </c>
      <c r="Z62" s="24">
        <v>0.28773859045391625</v>
      </c>
      <c r="AA62" s="22">
        <v>55239.0</v>
      </c>
      <c r="AB62" s="26">
        <v>55.01816197785187</v>
      </c>
      <c r="AC62" s="28"/>
      <c r="AD62" s="26">
        <v>87.29</v>
      </c>
      <c r="AE62" s="26">
        <v>44.8</v>
      </c>
      <c r="AF62" s="22">
        <v>15406.0</v>
      </c>
      <c r="AG62" s="24">
        <f t="shared" si="1"/>
        <v>0.1978705095</v>
      </c>
      <c r="AH62" s="33">
        <v>4.0</v>
      </c>
      <c r="AI62" s="29">
        <v>148244.0</v>
      </c>
      <c r="AJ62" s="22">
        <v>148244.0</v>
      </c>
      <c r="AK62" s="26">
        <v>64.81211028334634</v>
      </c>
      <c r="AL62" s="26">
        <v>65.18013598927948</v>
      </c>
      <c r="AM62" s="26">
        <v>65.68192810098427</v>
      </c>
      <c r="AN62" s="26">
        <v>64.67834387757469</v>
      </c>
      <c r="AO62" s="29">
        <v>6.0</v>
      </c>
      <c r="AP62" s="29">
        <v>0.0</v>
      </c>
      <c r="AQ62" s="29">
        <v>1.0</v>
      </c>
      <c r="AR62" s="29">
        <v>0.0</v>
      </c>
      <c r="AS62" s="30" t="s">
        <v>62</v>
      </c>
      <c r="AT62" s="31" t="s">
        <v>68</v>
      </c>
      <c r="AU62" s="32">
        <v>0.0</v>
      </c>
    </row>
    <row r="63" ht="14.25" customHeight="1">
      <c r="A63" s="19" t="s">
        <v>149</v>
      </c>
      <c r="B63" s="19" t="s">
        <v>150</v>
      </c>
      <c r="C63" s="20">
        <v>54518.0</v>
      </c>
      <c r="D63" s="21" t="s">
        <v>168</v>
      </c>
      <c r="E63" s="22">
        <v>51909.0</v>
      </c>
      <c r="F63" s="22">
        <v>3949.0</v>
      </c>
      <c r="G63" s="23" t="s">
        <v>50</v>
      </c>
      <c r="H63" s="22">
        <v>8206.0</v>
      </c>
      <c r="I63" s="24">
        <v>0.15808433990252171</v>
      </c>
      <c r="J63" s="22">
        <v>8086.0</v>
      </c>
      <c r="K63" s="24">
        <v>0.15577260205359378</v>
      </c>
      <c r="L63" s="22">
        <v>370.0</v>
      </c>
      <c r="M63" s="24">
        <v>0.65</v>
      </c>
      <c r="N63" s="25">
        <v>76.8738513983717</v>
      </c>
      <c r="O63" s="22">
        <v>0.0</v>
      </c>
      <c r="P63" s="22">
        <v>0.0</v>
      </c>
      <c r="Q63" s="26">
        <v>20.5</v>
      </c>
      <c r="R63" s="24">
        <v>0.0737</v>
      </c>
      <c r="S63" s="24">
        <v>0.023</v>
      </c>
      <c r="T63" s="26">
        <v>37.26850399760557</v>
      </c>
      <c r="U63" s="24">
        <v>0.555</v>
      </c>
      <c r="V63" s="27">
        <v>1.0</v>
      </c>
      <c r="W63" s="23" t="s">
        <v>67</v>
      </c>
      <c r="X63" s="23">
        <v>0.0</v>
      </c>
      <c r="Y63" s="22">
        <v>6455.0</v>
      </c>
      <c r="Z63" s="24">
        <v>0.12435223179024832</v>
      </c>
      <c r="AA63" s="22">
        <v>4395.0</v>
      </c>
      <c r="AB63" s="26">
        <v>57.27999302549346</v>
      </c>
      <c r="AC63" s="28"/>
      <c r="AD63" s="26">
        <v>51.92</v>
      </c>
      <c r="AE63" s="26">
        <v>72.88</v>
      </c>
      <c r="AF63" s="22">
        <v>15390.0</v>
      </c>
      <c r="AG63" s="24">
        <f t="shared" si="1"/>
        <v>0.9446354039</v>
      </c>
      <c r="AH63" s="33">
        <v>1.0</v>
      </c>
      <c r="AI63" s="22">
        <v>112908.0</v>
      </c>
      <c r="AJ63" s="22">
        <v>112908.0</v>
      </c>
      <c r="AK63" s="26">
        <v>46.08231985904106</v>
      </c>
      <c r="AL63" s="26">
        <v>78.26768100450701</v>
      </c>
      <c r="AM63" s="26">
        <v>100.0</v>
      </c>
      <c r="AN63" s="26">
        <v>56.53536200901402</v>
      </c>
      <c r="AO63" s="29">
        <v>2.0</v>
      </c>
      <c r="AP63" s="29">
        <v>0.0</v>
      </c>
      <c r="AQ63" s="29">
        <v>0.0</v>
      </c>
      <c r="AR63" s="29">
        <v>1.0</v>
      </c>
      <c r="AS63" s="30" t="s">
        <v>62</v>
      </c>
      <c r="AT63" s="31" t="s">
        <v>68</v>
      </c>
      <c r="AU63" s="32">
        <v>0.0</v>
      </c>
    </row>
    <row r="64" ht="14.25" customHeight="1">
      <c r="A64" s="19" t="s">
        <v>139</v>
      </c>
      <c r="B64" s="19" t="s">
        <v>140</v>
      </c>
      <c r="C64" s="20">
        <v>52001.0</v>
      </c>
      <c r="D64" s="21" t="s">
        <v>169</v>
      </c>
      <c r="E64" s="22">
        <v>317675.0</v>
      </c>
      <c r="F64" s="22">
        <v>90683.0</v>
      </c>
      <c r="G64" s="23" t="s">
        <v>78</v>
      </c>
      <c r="H64" s="22">
        <v>40752.0</v>
      </c>
      <c r="I64" s="24">
        <v>0.1282820492641851</v>
      </c>
      <c r="J64" s="22">
        <v>53280.0</v>
      </c>
      <c r="K64" s="24">
        <v>0.1677185803100653</v>
      </c>
      <c r="L64" s="22">
        <v>3809.0</v>
      </c>
      <c r="M64" s="24">
        <v>0.92</v>
      </c>
      <c r="N64" s="25">
        <v>41.51233678259121</v>
      </c>
      <c r="O64" s="22">
        <v>15.4</v>
      </c>
      <c r="P64" s="22">
        <v>36.5</v>
      </c>
      <c r="Q64" s="26">
        <v>16.3</v>
      </c>
      <c r="R64" s="24">
        <v>0.0321</v>
      </c>
      <c r="S64" s="24">
        <v>0.3944</v>
      </c>
      <c r="T64" s="26">
        <v>30.71149525268877</v>
      </c>
      <c r="U64" s="24">
        <v>0.674</v>
      </c>
      <c r="V64" s="27">
        <v>1.0</v>
      </c>
      <c r="W64" s="23" t="s">
        <v>91</v>
      </c>
      <c r="X64" s="23">
        <v>1.0</v>
      </c>
      <c r="Y64" s="22">
        <v>85151.0</v>
      </c>
      <c r="Z64" s="24">
        <v>0.2680443849846541</v>
      </c>
      <c r="AA64" s="22">
        <v>61527.0</v>
      </c>
      <c r="AB64" s="26">
        <v>57.41072323752827</v>
      </c>
      <c r="AC64" s="28">
        <v>3.4</v>
      </c>
      <c r="AD64" s="26">
        <v>36.36</v>
      </c>
      <c r="AE64" s="26">
        <v>42.9</v>
      </c>
      <c r="AF64" s="22">
        <v>35275.0</v>
      </c>
      <c r="AG64" s="24">
        <f t="shared" si="1"/>
        <v>0.3751382508</v>
      </c>
      <c r="AH64" s="33">
        <v>3.0</v>
      </c>
      <c r="AI64" s="22">
        <v>178964.0</v>
      </c>
      <c r="AJ64" s="22">
        <v>143874.0</v>
      </c>
      <c r="AK64" s="26">
        <v>50.20452977248554</v>
      </c>
      <c r="AL64" s="26">
        <v>46.22758145693136</v>
      </c>
      <c r="AM64" s="26">
        <v>39.08907927276233</v>
      </c>
      <c r="AN64" s="26">
        <v>53.36608364110039</v>
      </c>
      <c r="AO64" s="29">
        <v>13.0</v>
      </c>
      <c r="AP64" s="29">
        <v>0.0</v>
      </c>
      <c r="AQ64" s="29">
        <v>1.0</v>
      </c>
      <c r="AR64" s="29">
        <v>0.0</v>
      </c>
      <c r="AS64" s="30" t="s">
        <v>52</v>
      </c>
      <c r="AT64" s="31" t="s">
        <v>53</v>
      </c>
      <c r="AU64" s="32">
        <v>0.0</v>
      </c>
    </row>
    <row r="65" ht="14.25" customHeight="1">
      <c r="A65" s="19" t="s">
        <v>115</v>
      </c>
      <c r="B65" s="19" t="s">
        <v>116</v>
      </c>
      <c r="C65" s="20">
        <v>66001.0</v>
      </c>
      <c r="D65" s="21" t="s">
        <v>170</v>
      </c>
      <c r="E65" s="22">
        <v>405154.0</v>
      </c>
      <c r="F65" s="22">
        <v>75585.0</v>
      </c>
      <c r="G65" s="23" t="s">
        <v>78</v>
      </c>
      <c r="H65" s="22">
        <v>51408.0</v>
      </c>
      <c r="I65" s="24">
        <v>0.12688508567112752</v>
      </c>
      <c r="J65" s="22">
        <v>65141.0</v>
      </c>
      <c r="K65" s="24">
        <v>0.16078083889089087</v>
      </c>
      <c r="L65" s="22">
        <v>12093.0</v>
      </c>
      <c r="M65" s="24">
        <v>0.025</v>
      </c>
      <c r="N65" s="25">
        <v>77.66371409013648</v>
      </c>
      <c r="O65" s="22">
        <v>16.8</v>
      </c>
      <c r="P65" s="22">
        <v>28.7</v>
      </c>
      <c r="Q65" s="26">
        <v>15.1</v>
      </c>
      <c r="R65" s="24">
        <v>0.0434</v>
      </c>
      <c r="S65" s="24">
        <v>0.5957</v>
      </c>
      <c r="T65" s="26">
        <v>57.96147272098541</v>
      </c>
      <c r="U65" s="24">
        <v>0.6717</v>
      </c>
      <c r="V65" s="27">
        <v>1.0</v>
      </c>
      <c r="W65" s="23" t="s">
        <v>67</v>
      </c>
      <c r="X65" s="23">
        <v>1.0</v>
      </c>
      <c r="Y65" s="22">
        <v>124733.0</v>
      </c>
      <c r="Z65" s="24">
        <v>0.30786565108576</v>
      </c>
      <c r="AA65" s="22">
        <v>96109.0</v>
      </c>
      <c r="AB65" s="26">
        <v>62.47852189962203</v>
      </c>
      <c r="AC65" s="28">
        <v>3.9</v>
      </c>
      <c r="AD65" s="26">
        <v>76.56</v>
      </c>
      <c r="AE65" s="26">
        <v>48.91</v>
      </c>
      <c r="AF65" s="22">
        <v>40900.0</v>
      </c>
      <c r="AG65" s="24">
        <f t="shared" si="1"/>
        <v>0.3509253619</v>
      </c>
      <c r="AH65" s="33">
        <v>3.0</v>
      </c>
      <c r="AI65" s="22">
        <v>148244.0</v>
      </c>
      <c r="AJ65" s="22">
        <v>119114.0</v>
      </c>
      <c r="AK65" s="26">
        <v>71.48800146537242</v>
      </c>
      <c r="AL65" s="26">
        <v>76.06033132014451</v>
      </c>
      <c r="AM65" s="26">
        <v>100.0</v>
      </c>
      <c r="AN65" s="26">
        <v>52.12066264028901</v>
      </c>
      <c r="AO65" s="29">
        <v>13.0</v>
      </c>
      <c r="AP65" s="29">
        <v>0.0</v>
      </c>
      <c r="AQ65" s="29">
        <v>1.0</v>
      </c>
      <c r="AR65" s="29">
        <v>1.0</v>
      </c>
      <c r="AS65" s="30" t="s">
        <v>52</v>
      </c>
      <c r="AT65" s="31" t="s">
        <v>53</v>
      </c>
      <c r="AU65" s="32">
        <v>0.0</v>
      </c>
    </row>
    <row r="66" ht="14.25" customHeight="1">
      <c r="A66" s="19" t="s">
        <v>82</v>
      </c>
      <c r="B66" s="19" t="s">
        <v>83</v>
      </c>
      <c r="C66" s="20">
        <v>68547.0</v>
      </c>
      <c r="D66" s="21" t="s">
        <v>171</v>
      </c>
      <c r="E66" s="22">
        <v>156132.0</v>
      </c>
      <c r="F66" s="22">
        <v>32566.0</v>
      </c>
      <c r="G66" s="23" t="s">
        <v>57</v>
      </c>
      <c r="H66" s="22">
        <v>21182.0</v>
      </c>
      <c r="I66" s="24">
        <v>0.13566725591166448</v>
      </c>
      <c r="J66" s="22">
        <v>27306.0</v>
      </c>
      <c r="K66" s="24">
        <v>0.17489047728844823</v>
      </c>
      <c r="L66" s="22">
        <v>612.0</v>
      </c>
      <c r="M66" s="24">
        <v>0.32</v>
      </c>
      <c r="N66" s="25">
        <v>62.72742543271276</v>
      </c>
      <c r="O66" s="22">
        <v>0.0</v>
      </c>
      <c r="P66" s="22">
        <v>0.0</v>
      </c>
      <c r="Q66" s="26">
        <v>16.2</v>
      </c>
      <c r="R66" s="24">
        <v>0.1526</v>
      </c>
      <c r="S66" s="24">
        <v>0.0525</v>
      </c>
      <c r="T66" s="26">
        <v>49.19870800078304</v>
      </c>
      <c r="U66" s="24">
        <v>0.6679</v>
      </c>
      <c r="V66" s="27">
        <v>1.0</v>
      </c>
      <c r="W66" s="23" t="s">
        <v>67</v>
      </c>
      <c r="X66" s="23">
        <v>0.0</v>
      </c>
      <c r="Y66" s="22">
        <v>42632.0</v>
      </c>
      <c r="Z66" s="24">
        <v>0.2730510081213332</v>
      </c>
      <c r="AA66" s="22">
        <v>36540.0</v>
      </c>
      <c r="AB66" s="26">
        <v>57.90145171549138</v>
      </c>
      <c r="AC66" s="28"/>
      <c r="AD66" s="26">
        <v>72.84</v>
      </c>
      <c r="AE66" s="26">
        <v>48.99</v>
      </c>
      <c r="AF66" s="22">
        <v>976.0</v>
      </c>
      <c r="AG66" s="24">
        <f t="shared" si="1"/>
        <v>0.02012869164</v>
      </c>
      <c r="AI66" s="22">
        <v>86282.0</v>
      </c>
      <c r="AJ66" s="22">
        <v>86282.0</v>
      </c>
      <c r="AK66" s="26">
        <v>59.25000984746607</v>
      </c>
      <c r="AL66" s="26">
        <v>66.56743005934362</v>
      </c>
      <c r="AM66" s="26">
        <v>88.18908211911636</v>
      </c>
      <c r="AN66" s="26">
        <v>44.94577799957086</v>
      </c>
      <c r="AO66" s="29">
        <v>5.0</v>
      </c>
      <c r="AP66" s="29">
        <v>1.0</v>
      </c>
      <c r="AQ66" s="29">
        <v>0.0</v>
      </c>
      <c r="AR66" s="29">
        <v>0.0</v>
      </c>
      <c r="AS66" s="30" t="s">
        <v>52</v>
      </c>
      <c r="AT66" s="31" t="s">
        <v>53</v>
      </c>
      <c r="AU66" s="32">
        <v>0.0</v>
      </c>
    </row>
    <row r="67" ht="14.25" customHeight="1">
      <c r="A67" s="19" t="s">
        <v>163</v>
      </c>
      <c r="B67" s="19" t="s">
        <v>164</v>
      </c>
      <c r="C67" s="20">
        <v>41551.0</v>
      </c>
      <c r="D67" s="21" t="s">
        <v>172</v>
      </c>
      <c r="E67" s="22">
        <v>77243.0</v>
      </c>
      <c r="F67" s="22">
        <v>55278.0</v>
      </c>
      <c r="G67" s="23" t="s">
        <v>50</v>
      </c>
      <c r="H67" s="22">
        <v>11196.0</v>
      </c>
      <c r="I67" s="24">
        <v>0.14494517302538742</v>
      </c>
      <c r="J67" s="22">
        <v>12583.0</v>
      </c>
      <c r="K67" s="24">
        <v>0.1629014926918944</v>
      </c>
      <c r="L67" s="22">
        <v>1277.0</v>
      </c>
      <c r="M67" s="24">
        <v>0.94</v>
      </c>
      <c r="N67" s="25">
        <v>55.0742850842661</v>
      </c>
      <c r="O67" s="22">
        <v>0.0</v>
      </c>
      <c r="P67" s="22">
        <v>0.0</v>
      </c>
      <c r="Q67" s="26">
        <v>33.7</v>
      </c>
      <c r="R67" s="24">
        <v>0.2085</v>
      </c>
      <c r="S67" s="24">
        <v>0.1099</v>
      </c>
      <c r="T67" s="26">
        <v>35.62999597793264</v>
      </c>
      <c r="U67" s="24">
        <v>0.5997</v>
      </c>
      <c r="V67" s="27">
        <v>0.0</v>
      </c>
      <c r="W67" s="23" t="s">
        <v>67</v>
      </c>
      <c r="X67" s="23">
        <v>0.0</v>
      </c>
      <c r="Y67" s="22">
        <v>11992.0</v>
      </c>
      <c r="Z67" s="24">
        <v>0.15525031394430563</v>
      </c>
      <c r="AA67" s="22">
        <v>3678.0</v>
      </c>
      <c r="AB67" s="26">
        <v>36.73382250657592</v>
      </c>
      <c r="AC67" s="28"/>
      <c r="AD67" s="26">
        <v>53.62</v>
      </c>
      <c r="AE67" s="26">
        <v>48.75</v>
      </c>
      <c r="AF67" s="22">
        <v>6662.0</v>
      </c>
      <c r="AG67" s="24">
        <f t="shared" si="1"/>
        <v>0.2801631692</v>
      </c>
      <c r="AI67" s="22">
        <v>89863.0</v>
      </c>
      <c r="AJ67" s="22">
        <v>71339.0</v>
      </c>
      <c r="AK67" s="26">
        <v>37.45251652330099</v>
      </c>
      <c r="AL67" s="26">
        <v>39.01514649530802</v>
      </c>
      <c r="AM67" s="26">
        <v>23.79929331911991</v>
      </c>
      <c r="AN67" s="26">
        <v>54.23099967149612</v>
      </c>
      <c r="AO67" s="29">
        <v>6.0</v>
      </c>
      <c r="AP67" s="29">
        <v>0.0</v>
      </c>
      <c r="AQ67" s="29">
        <v>1.0</v>
      </c>
      <c r="AR67" s="29">
        <v>0.0</v>
      </c>
      <c r="AS67" s="30" t="s">
        <v>62</v>
      </c>
      <c r="AT67" s="31" t="s">
        <v>63</v>
      </c>
      <c r="AU67" s="32">
        <v>0.0</v>
      </c>
    </row>
    <row r="68" ht="14.25" customHeight="1">
      <c r="A68" s="19" t="s">
        <v>108</v>
      </c>
      <c r="B68" s="19" t="s">
        <v>109</v>
      </c>
      <c r="C68" s="20">
        <v>47555.0</v>
      </c>
      <c r="D68" s="21" t="s">
        <v>173</v>
      </c>
      <c r="E68" s="22">
        <v>52051.0</v>
      </c>
      <c r="F68" s="22">
        <v>16415.0</v>
      </c>
      <c r="G68" s="23" t="s">
        <v>50</v>
      </c>
      <c r="H68" s="22">
        <v>7316.0</v>
      </c>
      <c r="I68" s="24">
        <v>0.14055445620641294</v>
      </c>
      <c r="J68" s="22">
        <v>7408.0</v>
      </c>
      <c r="K68" s="24">
        <v>0.14232195346871337</v>
      </c>
      <c r="L68" s="22">
        <v>8857.0</v>
      </c>
      <c r="M68" s="24">
        <v>0.126</v>
      </c>
      <c r="N68" s="25">
        <v>43.99814204172466</v>
      </c>
      <c r="O68" s="22">
        <v>0.0</v>
      </c>
      <c r="P68" s="22">
        <v>0.0</v>
      </c>
      <c r="Q68" s="26">
        <v>52.7</v>
      </c>
      <c r="R68" s="24">
        <v>0.1654</v>
      </c>
      <c r="S68" s="24">
        <v>0.0348</v>
      </c>
      <c r="T68" s="26">
        <v>27.33418180469315</v>
      </c>
      <c r="U68" s="24">
        <v>0.5077</v>
      </c>
      <c r="V68" s="27">
        <v>0.0</v>
      </c>
      <c r="W68" s="23" t="s">
        <v>58</v>
      </c>
      <c r="X68" s="23">
        <v>0.0</v>
      </c>
      <c r="Y68" s="22">
        <v>4580.0</v>
      </c>
      <c r="Z68" s="24">
        <v>0.08799062457973911</v>
      </c>
      <c r="AA68" s="22">
        <v>159.0</v>
      </c>
      <c r="AB68" s="26">
        <v>43.73924894468644</v>
      </c>
      <c r="AC68" s="28"/>
      <c r="AD68" s="26">
        <v>50.59</v>
      </c>
      <c r="AE68" s="26">
        <v>19.4</v>
      </c>
      <c r="AF68" s="22">
        <v>991.0</v>
      </c>
      <c r="AG68" s="24">
        <f t="shared" si="1"/>
        <v>0.06730508014</v>
      </c>
      <c r="AI68" s="22">
        <v>52112.0</v>
      </c>
      <c r="AJ68" s="22">
        <v>52112.0</v>
      </c>
      <c r="AK68" s="26">
        <v>51.07850690238418</v>
      </c>
      <c r="AL68" s="26">
        <v>20.20466087602165</v>
      </c>
      <c r="AM68" s="26">
        <v>5.085212165835555</v>
      </c>
      <c r="AN68" s="26">
        <v>35.32410958620774</v>
      </c>
      <c r="AO68" s="29">
        <v>1.0</v>
      </c>
      <c r="AP68" s="29">
        <v>0.0</v>
      </c>
      <c r="AQ68" s="29">
        <v>1.0</v>
      </c>
      <c r="AR68" s="29">
        <v>0.0</v>
      </c>
      <c r="AS68" s="30" t="s">
        <v>62</v>
      </c>
      <c r="AT68" s="31" t="s">
        <v>63</v>
      </c>
      <c r="AU68" s="32">
        <v>0.0</v>
      </c>
    </row>
    <row r="69" ht="14.25" customHeight="1">
      <c r="A69" s="19" t="s">
        <v>174</v>
      </c>
      <c r="B69" s="19" t="s">
        <v>175</v>
      </c>
      <c r="C69" s="20">
        <v>19001.0</v>
      </c>
      <c r="D69" s="21" t="s">
        <v>176</v>
      </c>
      <c r="E69" s="22">
        <v>275281.0</v>
      </c>
      <c r="F69" s="22">
        <v>60545.0</v>
      </c>
      <c r="G69" s="23" t="s">
        <v>78</v>
      </c>
      <c r="H69" s="22">
        <v>36858.0</v>
      </c>
      <c r="I69" s="24">
        <v>0.13389227734569403</v>
      </c>
      <c r="J69" s="22">
        <v>46641.0</v>
      </c>
      <c r="K69" s="24">
        <v>0.16943050918879254</v>
      </c>
      <c r="L69" s="22">
        <v>7472.0</v>
      </c>
      <c r="M69" s="24">
        <v>0.022</v>
      </c>
      <c r="N69" s="25">
        <v>75.42339015007053</v>
      </c>
      <c r="O69" s="22">
        <v>14.9</v>
      </c>
      <c r="P69" s="22">
        <v>0.0</v>
      </c>
      <c r="Q69" s="26">
        <v>18.4</v>
      </c>
      <c r="R69" s="24">
        <v>0.0104</v>
      </c>
      <c r="S69" s="24">
        <v>0.2826</v>
      </c>
      <c r="T69" s="26">
        <v>50.5818589038931</v>
      </c>
      <c r="U69" s="24">
        <v>0.7120000000000001</v>
      </c>
      <c r="V69" s="27">
        <v>0.0</v>
      </c>
      <c r="W69" s="23" t="s">
        <v>91</v>
      </c>
      <c r="X69" s="23">
        <v>1.0</v>
      </c>
      <c r="Y69" s="22">
        <v>69383.0</v>
      </c>
      <c r="Z69" s="24">
        <v>0.252044274759246</v>
      </c>
      <c r="AA69" s="22">
        <v>46121.0</v>
      </c>
      <c r="AB69" s="26">
        <v>52.07362809263313</v>
      </c>
      <c r="AC69" s="28">
        <v>3.4</v>
      </c>
      <c r="AD69" s="26">
        <v>59.54</v>
      </c>
      <c r="AE69" s="26">
        <v>45.39</v>
      </c>
      <c r="AF69" s="22">
        <v>39258.0</v>
      </c>
      <c r="AG69" s="24">
        <f t="shared" si="1"/>
        <v>0.4701613193</v>
      </c>
      <c r="AH69" s="33">
        <v>2.0</v>
      </c>
      <c r="AI69" s="22">
        <v>145688.0</v>
      </c>
      <c r="AJ69" s="22">
        <v>131826.0</v>
      </c>
      <c r="AK69" s="26">
        <v>57.54386430472059</v>
      </c>
      <c r="AL69" s="26">
        <v>73.07405032915673</v>
      </c>
      <c r="AM69" s="26">
        <v>95.47975524469493</v>
      </c>
      <c r="AN69" s="26">
        <v>50.66834541361855</v>
      </c>
      <c r="AO69" s="29">
        <v>14.0</v>
      </c>
      <c r="AP69" s="29">
        <v>0.0</v>
      </c>
      <c r="AQ69" s="29">
        <v>0.0</v>
      </c>
      <c r="AR69" s="29">
        <v>0.0</v>
      </c>
      <c r="AS69" s="30" t="s">
        <v>52</v>
      </c>
      <c r="AT69" s="34" t="s">
        <v>53</v>
      </c>
      <c r="AU69" s="32">
        <v>0.0</v>
      </c>
    </row>
    <row r="70" ht="14.25" customHeight="1">
      <c r="A70" s="19" t="s">
        <v>177</v>
      </c>
      <c r="B70" s="19" t="s">
        <v>178</v>
      </c>
      <c r="C70" s="20">
        <v>27001.0</v>
      </c>
      <c r="D70" s="21" t="s">
        <v>179</v>
      </c>
      <c r="E70" s="22">
        <v>119733.0</v>
      </c>
      <c r="F70" s="22">
        <v>20007.0</v>
      </c>
      <c r="G70" s="23" t="s">
        <v>57</v>
      </c>
      <c r="H70" s="22">
        <v>18545.0</v>
      </c>
      <c r="I70" s="24">
        <v>0.15488628865893278</v>
      </c>
      <c r="J70" s="22">
        <v>20923.0</v>
      </c>
      <c r="K70" s="24">
        <v>0.17474714573258834</v>
      </c>
      <c r="L70" s="22">
        <v>132121.0</v>
      </c>
      <c r="M70" s="24">
        <v>0.914</v>
      </c>
      <c r="N70" s="25">
        <v>42.59947134053643</v>
      </c>
      <c r="O70" s="22">
        <v>34.8</v>
      </c>
      <c r="P70" s="22">
        <v>0.0</v>
      </c>
      <c r="Q70" s="26">
        <v>44.4</v>
      </c>
      <c r="R70" s="24">
        <v>0.0505</v>
      </c>
      <c r="S70" s="24">
        <v>0.3375</v>
      </c>
      <c r="T70" s="26">
        <v>44.33723990251226</v>
      </c>
      <c r="U70" s="24">
        <v>0.6194</v>
      </c>
      <c r="V70" s="27">
        <v>0.0</v>
      </c>
      <c r="W70" s="23" t="s">
        <v>91</v>
      </c>
      <c r="X70" s="23">
        <v>1.0</v>
      </c>
      <c r="Y70" s="22">
        <v>15342.0</v>
      </c>
      <c r="Z70" s="24">
        <v>0.1281351005988324</v>
      </c>
      <c r="AA70" s="22">
        <v>8207.0</v>
      </c>
      <c r="AB70" s="26">
        <v>38.39425151889517</v>
      </c>
      <c r="AC70" s="28"/>
      <c r="AD70" s="26">
        <v>45.98</v>
      </c>
      <c r="AE70" s="26">
        <v>57.34</v>
      </c>
      <c r="AF70" s="22">
        <v>17473.0</v>
      </c>
      <c r="AG70" s="24">
        <f t="shared" si="1"/>
        <v>0.442713084</v>
      </c>
      <c r="AH70" s="33">
        <v>1.0</v>
      </c>
      <c r="AI70" s="22">
        <v>51636.0</v>
      </c>
      <c r="AJ70" s="22">
        <v>46867.0</v>
      </c>
      <c r="AK70" s="26">
        <v>49.29395998381174</v>
      </c>
      <c r="AL70" s="26">
        <v>35.07563109475696</v>
      </c>
      <c r="AM70" s="26">
        <v>35.90164553140097</v>
      </c>
      <c r="AN70" s="26">
        <v>0.0</v>
      </c>
      <c r="AO70" s="29">
        <v>3.0</v>
      </c>
      <c r="AP70" s="29">
        <v>0.0</v>
      </c>
      <c r="AQ70" s="29">
        <v>0.0</v>
      </c>
      <c r="AR70" s="29">
        <v>0.0</v>
      </c>
      <c r="AS70" s="30" t="s">
        <v>62</v>
      </c>
      <c r="AT70" s="31" t="s">
        <v>68</v>
      </c>
      <c r="AU70" s="32">
        <v>0.0</v>
      </c>
    </row>
    <row r="71" ht="14.25" customHeight="1">
      <c r="A71" s="19" t="s">
        <v>155</v>
      </c>
      <c r="B71" s="19" t="s">
        <v>156</v>
      </c>
      <c r="C71" s="20">
        <v>44001.0</v>
      </c>
      <c r="D71" s="21" t="s">
        <v>180</v>
      </c>
      <c r="E71" s="22">
        <v>159693.0</v>
      </c>
      <c r="F71" s="22">
        <v>58026.0</v>
      </c>
      <c r="G71" s="23" t="s">
        <v>57</v>
      </c>
      <c r="H71" s="22">
        <v>23910.0</v>
      </c>
      <c r="I71" s="24">
        <v>0.1497247844301253</v>
      </c>
      <c r="J71" s="22">
        <v>26888.0</v>
      </c>
      <c r="K71" s="24">
        <v>0.16837306582004222</v>
      </c>
      <c r="L71" s="22">
        <v>30176.0</v>
      </c>
      <c r="M71" s="24">
        <v>0.133</v>
      </c>
      <c r="N71" s="25">
        <v>46.55313272275676</v>
      </c>
      <c r="O71" s="22">
        <v>21.1</v>
      </c>
      <c r="P71" s="22">
        <v>49.3</v>
      </c>
      <c r="Q71" s="26">
        <v>45.1</v>
      </c>
      <c r="R71" s="24">
        <v>0.0332</v>
      </c>
      <c r="S71" s="24">
        <v>0.1786</v>
      </c>
      <c r="T71" s="26">
        <v>48.28064291764431</v>
      </c>
      <c r="U71" s="24">
        <v>0.3295</v>
      </c>
      <c r="V71" s="27">
        <v>0.0</v>
      </c>
      <c r="W71" s="23" t="s">
        <v>58</v>
      </c>
      <c r="X71" s="23">
        <v>1.0</v>
      </c>
      <c r="Y71" s="22">
        <v>28404.0</v>
      </c>
      <c r="Z71" s="24">
        <v>0.1778662809265278</v>
      </c>
      <c r="AA71" s="22">
        <v>18136.0</v>
      </c>
      <c r="AB71" s="26">
        <v>49.78380132740492</v>
      </c>
      <c r="AC71" s="28"/>
      <c r="AD71" s="26">
        <v>55.87</v>
      </c>
      <c r="AE71" s="26">
        <v>40.5</v>
      </c>
      <c r="AF71" s="22">
        <v>12957.0</v>
      </c>
      <c r="AG71" s="24">
        <f t="shared" si="1"/>
        <v>0.2550690972</v>
      </c>
      <c r="AH71" s="33">
        <v>1.0</v>
      </c>
      <c r="AI71" s="22">
        <v>34545.0</v>
      </c>
      <c r="AJ71" s="22">
        <v>18852.0</v>
      </c>
      <c r="AK71" s="26">
        <v>43.00879191395065</v>
      </c>
      <c r="AL71" s="26">
        <v>50.33228565617635</v>
      </c>
      <c r="AM71" s="26">
        <v>49.34733958274582</v>
      </c>
      <c r="AN71" s="26">
        <v>51.31723172960689</v>
      </c>
      <c r="AO71" s="29">
        <v>10.0</v>
      </c>
      <c r="AP71" s="29">
        <v>0.0</v>
      </c>
      <c r="AQ71" s="29">
        <v>1.0</v>
      </c>
      <c r="AR71" s="29">
        <v>0.0</v>
      </c>
      <c r="AS71" s="30" t="s">
        <v>62</v>
      </c>
      <c r="AT71" s="31" t="s">
        <v>63</v>
      </c>
      <c r="AU71" s="32">
        <v>0.0</v>
      </c>
    </row>
    <row r="72" ht="14.25" customHeight="1">
      <c r="A72" s="19" t="s">
        <v>64</v>
      </c>
      <c r="B72" s="19" t="s">
        <v>65</v>
      </c>
      <c r="C72" s="20">
        <v>5615.0</v>
      </c>
      <c r="D72" s="21" t="s">
        <v>181</v>
      </c>
      <c r="E72" s="22">
        <v>93518.0</v>
      </c>
      <c r="F72" s="22">
        <v>50900.0</v>
      </c>
      <c r="G72" s="23" t="s">
        <v>50</v>
      </c>
      <c r="H72" s="22">
        <v>11910.0</v>
      </c>
      <c r="I72" s="24">
        <v>0.1273551615731731</v>
      </c>
      <c r="J72" s="22">
        <v>16647.0</v>
      </c>
      <c r="K72" s="24">
        <v>0.17800851173036206</v>
      </c>
      <c r="L72" s="22">
        <v>909.0</v>
      </c>
      <c r="M72" s="24">
        <v>0.62</v>
      </c>
      <c r="N72" s="25">
        <v>80.9403379026857</v>
      </c>
      <c r="O72" s="22">
        <v>0.0</v>
      </c>
      <c r="P72" s="22">
        <v>0.0</v>
      </c>
      <c r="Q72" s="26">
        <v>9.5</v>
      </c>
      <c r="R72" s="24">
        <v>0.0124</v>
      </c>
      <c r="S72" s="24">
        <v>0.0274</v>
      </c>
      <c r="T72" s="26">
        <v>60.90165493799324</v>
      </c>
      <c r="U72" s="24">
        <v>0.7818999999999999</v>
      </c>
      <c r="V72" s="27">
        <v>0.0</v>
      </c>
      <c r="W72" s="23" t="s">
        <v>67</v>
      </c>
      <c r="X72" s="23">
        <v>0.0</v>
      </c>
      <c r="Y72" s="22">
        <v>43929.0</v>
      </c>
      <c r="Z72" s="24">
        <v>0.4697384460745525</v>
      </c>
      <c r="AA72" s="22">
        <v>31500.0</v>
      </c>
      <c r="AB72" s="26">
        <v>60.4749434229114</v>
      </c>
      <c r="AC72" s="28">
        <v>3.7</v>
      </c>
      <c r="AD72" s="26">
        <v>64.91</v>
      </c>
      <c r="AE72" s="26">
        <v>43.85</v>
      </c>
      <c r="AF72" s="22">
        <v>9899.0</v>
      </c>
      <c r="AG72" s="24">
        <f t="shared" si="1"/>
        <v>0.3466400532</v>
      </c>
      <c r="AH72" s="33">
        <v>1.0</v>
      </c>
      <c r="AI72" s="22">
        <v>83354.0</v>
      </c>
      <c r="AJ72" s="22">
        <v>68966.0</v>
      </c>
      <c r="AK72" s="26">
        <v>70.05028638603753</v>
      </c>
      <c r="AL72" s="26">
        <v>89.41832598477077</v>
      </c>
      <c r="AM72" s="26">
        <v>84.46165196954156</v>
      </c>
      <c r="AN72" s="26">
        <v>94.375</v>
      </c>
      <c r="AO72" s="29">
        <v>8.0</v>
      </c>
      <c r="AP72" s="29">
        <v>1.0</v>
      </c>
      <c r="AQ72" s="29">
        <v>1.0</v>
      </c>
      <c r="AR72" s="29">
        <v>1.0</v>
      </c>
      <c r="AS72" s="30" t="s">
        <v>62</v>
      </c>
      <c r="AT72" s="31" t="s">
        <v>63</v>
      </c>
      <c r="AU72" s="32">
        <v>0.0</v>
      </c>
    </row>
    <row r="73" ht="14.25" customHeight="1">
      <c r="A73" s="19" t="s">
        <v>79</v>
      </c>
      <c r="B73" s="19" t="s">
        <v>80</v>
      </c>
      <c r="C73" s="20">
        <v>8638.0</v>
      </c>
      <c r="D73" s="21" t="s">
        <v>182</v>
      </c>
      <c r="E73" s="22">
        <v>76689.0</v>
      </c>
      <c r="F73" s="22">
        <v>25636.0</v>
      </c>
      <c r="G73" s="23" t="s">
        <v>50</v>
      </c>
      <c r="H73" s="22">
        <v>10087.0</v>
      </c>
      <c r="I73" s="24">
        <v>0.13153124959251</v>
      </c>
      <c r="J73" s="22">
        <v>11699.0</v>
      </c>
      <c r="K73" s="24">
        <v>0.15255121334220031</v>
      </c>
      <c r="L73" s="22">
        <v>1197.0</v>
      </c>
      <c r="M73" s="24">
        <v>0.012</v>
      </c>
      <c r="N73" s="25">
        <v>67.74926227694614</v>
      </c>
      <c r="O73" s="22">
        <v>0.0</v>
      </c>
      <c r="P73" s="22">
        <v>0.0</v>
      </c>
      <c r="Q73" s="26">
        <v>36.5</v>
      </c>
      <c r="R73" s="24">
        <v>0.2291</v>
      </c>
      <c r="S73" s="24">
        <v>0.0199</v>
      </c>
      <c r="T73" s="26">
        <v>40.42662644146353</v>
      </c>
      <c r="U73" s="24">
        <v>0.5366</v>
      </c>
      <c r="V73" s="27">
        <v>0.0</v>
      </c>
      <c r="W73" s="23" t="s">
        <v>58</v>
      </c>
      <c r="X73" s="23">
        <v>0.0</v>
      </c>
      <c r="Y73" s="22">
        <v>5289.0</v>
      </c>
      <c r="Z73" s="24">
        <v>0.06896686617376677</v>
      </c>
      <c r="AA73" s="22">
        <v>804.0</v>
      </c>
      <c r="AB73" s="26">
        <v>48.95553196044047</v>
      </c>
      <c r="AC73" s="28"/>
      <c r="AD73" s="26">
        <v>47.45</v>
      </c>
      <c r="AE73" s="26">
        <v>25.5</v>
      </c>
      <c r="AF73" s="22">
        <v>1101.0</v>
      </c>
      <c r="AG73" s="24">
        <f t="shared" si="1"/>
        <v>0.05053704214</v>
      </c>
      <c r="AI73" s="22">
        <v>56118.0</v>
      </c>
      <c r="AJ73" s="22">
        <v>56118.0</v>
      </c>
      <c r="AK73" s="26">
        <v>53.51015667516473</v>
      </c>
      <c r="AL73" s="26">
        <v>23.14813731978668</v>
      </c>
      <c r="AM73" s="26">
        <v>12.98529732844595</v>
      </c>
      <c r="AN73" s="26">
        <v>33.31097731112742</v>
      </c>
      <c r="AO73" s="29">
        <v>2.0</v>
      </c>
      <c r="AP73" s="29">
        <v>0.0</v>
      </c>
      <c r="AQ73" s="29">
        <v>0.0</v>
      </c>
      <c r="AR73" s="29">
        <v>0.0</v>
      </c>
      <c r="AS73" s="30" t="s">
        <v>62</v>
      </c>
      <c r="AT73" s="31" t="s">
        <v>63</v>
      </c>
      <c r="AU73" s="32">
        <v>0.0</v>
      </c>
    </row>
    <row r="74" ht="14.25" customHeight="1">
      <c r="A74" s="19" t="s">
        <v>64</v>
      </c>
      <c r="B74" s="19" t="s">
        <v>65</v>
      </c>
      <c r="C74" s="20">
        <v>5631.0</v>
      </c>
      <c r="D74" s="21" t="s">
        <v>183</v>
      </c>
      <c r="E74" s="22">
        <v>78111.0</v>
      </c>
      <c r="F74" s="22">
        <v>10116.0</v>
      </c>
      <c r="G74" s="23" t="s">
        <v>50</v>
      </c>
      <c r="H74" s="22">
        <v>8759.0</v>
      </c>
      <c r="I74" s="24">
        <v>0.11213529464480035</v>
      </c>
      <c r="J74" s="22">
        <v>16033.0</v>
      </c>
      <c r="K74" s="24">
        <v>0.20525918244549424</v>
      </c>
      <c r="L74" s="22">
        <v>635.0</v>
      </c>
      <c r="M74" s="24">
        <v>0.71</v>
      </c>
      <c r="N74" s="25">
        <v>66.2958209356296</v>
      </c>
      <c r="O74" s="22">
        <v>0.0</v>
      </c>
      <c r="P74" s="22">
        <v>0.0</v>
      </c>
      <c r="Q74" s="26">
        <v>4.5</v>
      </c>
      <c r="R74" s="24">
        <v>0.0019</v>
      </c>
      <c r="S74" s="24">
        <v>0.0233</v>
      </c>
      <c r="T74" s="26">
        <v>58.8818224056005</v>
      </c>
      <c r="U74" s="24">
        <v>0.7617</v>
      </c>
      <c r="V74" s="27">
        <v>0.0</v>
      </c>
      <c r="W74" s="23" t="s">
        <v>67</v>
      </c>
      <c r="X74" s="23">
        <v>0.0</v>
      </c>
      <c r="Y74" s="22">
        <v>42837.0</v>
      </c>
      <c r="Z74" s="24">
        <v>0.5484118754080731</v>
      </c>
      <c r="AA74" s="22">
        <v>36000.0</v>
      </c>
      <c r="AB74" s="26">
        <v>60.75959038926368</v>
      </c>
      <c r="AC74" s="28"/>
      <c r="AD74" s="26">
        <v>86.11</v>
      </c>
      <c r="AE74" s="26">
        <v>55.3</v>
      </c>
      <c r="AF74" s="22">
        <v>5893.0</v>
      </c>
      <c r="AG74" s="24">
        <f t="shared" si="1"/>
        <v>0.2376976444</v>
      </c>
      <c r="AI74" s="22">
        <v>56250.0</v>
      </c>
      <c r="AJ74" s="22">
        <v>56250.0</v>
      </c>
      <c r="AK74" s="26">
        <v>63.08303479507753</v>
      </c>
      <c r="AL74" s="26">
        <v>80.2500350926446</v>
      </c>
      <c r="AM74" s="26">
        <v>97.37507018528918</v>
      </c>
      <c r="AN74" s="26">
        <v>63.125</v>
      </c>
      <c r="AO74" s="29">
        <v>6.0</v>
      </c>
      <c r="AP74" s="29">
        <v>1.0</v>
      </c>
      <c r="AQ74" s="29">
        <v>1.0</v>
      </c>
      <c r="AR74" s="29">
        <v>1.0</v>
      </c>
      <c r="AS74" s="30" t="s">
        <v>52</v>
      </c>
      <c r="AT74" s="31" t="s">
        <v>53</v>
      </c>
      <c r="AU74" s="32">
        <v>0.0</v>
      </c>
    </row>
    <row r="75" ht="14.25" customHeight="1">
      <c r="A75" s="19" t="s">
        <v>100</v>
      </c>
      <c r="B75" s="19" t="s">
        <v>101</v>
      </c>
      <c r="C75" s="20">
        <v>23660.0</v>
      </c>
      <c r="D75" s="21" t="s">
        <v>184</v>
      </c>
      <c r="E75" s="22">
        <v>55248.0</v>
      </c>
      <c r="F75" s="22">
        <v>58785.0</v>
      </c>
      <c r="G75" s="23" t="s">
        <v>50</v>
      </c>
      <c r="H75" s="22">
        <v>7288.0</v>
      </c>
      <c r="I75" s="24">
        <v>0.13191427743990733</v>
      </c>
      <c r="J75" s="22">
        <v>8221.0</v>
      </c>
      <c r="K75" s="24">
        <v>0.1488017665797857</v>
      </c>
      <c r="L75" s="22">
        <v>958.0</v>
      </c>
      <c r="M75" s="24">
        <v>0.83</v>
      </c>
      <c r="N75" s="25">
        <v>51.5855306449096</v>
      </c>
      <c r="O75" s="22">
        <v>0.0</v>
      </c>
      <c r="P75" s="22">
        <v>0.0</v>
      </c>
      <c r="Q75" s="26">
        <v>40.4</v>
      </c>
      <c r="R75" s="24">
        <v>0.1171</v>
      </c>
      <c r="S75" s="24">
        <v>0.0561</v>
      </c>
      <c r="T75" s="26">
        <v>40.62037808062654</v>
      </c>
      <c r="U75" s="24">
        <v>0.31370000000000003</v>
      </c>
      <c r="V75" s="27">
        <v>1.0</v>
      </c>
      <c r="W75" s="23" t="s">
        <v>58</v>
      </c>
      <c r="X75" s="23">
        <v>0.0</v>
      </c>
      <c r="Y75" s="22">
        <v>4362.0</v>
      </c>
      <c r="Z75" s="24">
        <v>0.07895308427454388</v>
      </c>
      <c r="AA75" s="22">
        <v>1630.0</v>
      </c>
      <c r="AB75" s="26">
        <v>45.88562619996176</v>
      </c>
      <c r="AC75" s="28"/>
      <c r="AD75" s="26">
        <v>29.06</v>
      </c>
      <c r="AE75" s="26">
        <v>29.76</v>
      </c>
      <c r="AF75" s="22">
        <v>2182.0</v>
      </c>
      <c r="AG75" s="24">
        <f t="shared" si="1"/>
        <v>0.1406925011</v>
      </c>
      <c r="AI75" s="22">
        <v>62246.0</v>
      </c>
      <c r="AJ75" s="22">
        <v>62246.0</v>
      </c>
      <c r="AK75" s="26">
        <v>44.78139338258961</v>
      </c>
      <c r="AL75" s="26">
        <v>24.2889866544976</v>
      </c>
      <c r="AM75" s="26">
        <v>28.32392939531687</v>
      </c>
      <c r="AN75" s="26">
        <v>20.25404391367833</v>
      </c>
      <c r="AO75" s="29">
        <v>6.0</v>
      </c>
      <c r="AP75" s="29">
        <v>0.0</v>
      </c>
      <c r="AQ75" s="29">
        <v>0.0</v>
      </c>
      <c r="AR75" s="29">
        <v>1.0</v>
      </c>
      <c r="AS75" s="30" t="s">
        <v>62</v>
      </c>
      <c r="AT75" s="31" t="s">
        <v>63</v>
      </c>
      <c r="AU75" s="32">
        <v>0.0</v>
      </c>
    </row>
    <row r="76" ht="14.25" customHeight="1">
      <c r="A76" s="19" t="s">
        <v>139</v>
      </c>
      <c r="B76" s="19" t="s">
        <v>140</v>
      </c>
      <c r="C76" s="20">
        <v>52835.0</v>
      </c>
      <c r="D76" s="21" t="s">
        <v>185</v>
      </c>
      <c r="E76" s="22">
        <v>89041.0</v>
      </c>
      <c r="F76" s="22">
        <v>174949.0</v>
      </c>
      <c r="G76" s="23" t="s">
        <v>50</v>
      </c>
      <c r="H76" s="22">
        <v>13846.0</v>
      </c>
      <c r="I76" s="24">
        <v>0.15550139823227502</v>
      </c>
      <c r="J76" s="22">
        <v>14385.0</v>
      </c>
      <c r="K76" s="24">
        <v>0.16155478936669623</v>
      </c>
      <c r="L76" s="22">
        <v>214206.0</v>
      </c>
      <c r="M76" s="24">
        <v>0.802</v>
      </c>
      <c r="N76" s="25">
        <v>42.08909197344028</v>
      </c>
      <c r="O76" s="22">
        <v>0.0</v>
      </c>
      <c r="P76" s="22">
        <v>0.0</v>
      </c>
      <c r="Q76" s="26">
        <v>53.7</v>
      </c>
      <c r="R76" s="24">
        <v>0.131</v>
      </c>
      <c r="S76" s="24">
        <v>0.1197</v>
      </c>
      <c r="T76" s="26">
        <v>45.01485683359595</v>
      </c>
      <c r="U76" s="24">
        <v>0.4411</v>
      </c>
      <c r="V76" s="27">
        <v>1.0</v>
      </c>
      <c r="W76" s="23" t="s">
        <v>91</v>
      </c>
      <c r="X76" s="23">
        <v>0.0</v>
      </c>
      <c r="Y76" s="22">
        <v>8755.0</v>
      </c>
      <c r="Z76" s="24">
        <v>0.09832549050437439</v>
      </c>
      <c r="AA76" s="22">
        <v>2035.0</v>
      </c>
      <c r="AB76" s="26">
        <v>35.79595377628431</v>
      </c>
      <c r="AC76" s="28"/>
      <c r="AD76" s="26">
        <v>59.39</v>
      </c>
      <c r="AE76" s="26">
        <v>23.91</v>
      </c>
      <c r="AF76" s="22">
        <v>2748.0</v>
      </c>
      <c r="AG76" s="24">
        <f t="shared" si="1"/>
        <v>0.09733980376</v>
      </c>
      <c r="AH76" s="33">
        <v>1.0</v>
      </c>
      <c r="AI76" s="22">
        <v>80143.0</v>
      </c>
      <c r="AJ76" s="22">
        <v>80143.0</v>
      </c>
      <c r="AK76" s="26">
        <v>32.17741986299718</v>
      </c>
      <c r="AL76" s="26">
        <v>18.10153504029379</v>
      </c>
      <c r="AM76" s="26">
        <v>3.493259485218662</v>
      </c>
      <c r="AN76" s="26">
        <v>32.70981059536891</v>
      </c>
      <c r="AO76" s="29">
        <v>4.0</v>
      </c>
      <c r="AP76" s="29">
        <v>1.0</v>
      </c>
      <c r="AQ76" s="29">
        <v>0.0</v>
      </c>
      <c r="AR76" s="29">
        <v>0.0</v>
      </c>
      <c r="AS76" s="30" t="s">
        <v>62</v>
      </c>
      <c r="AT76" s="31" t="s">
        <v>74</v>
      </c>
      <c r="AU76" s="33">
        <v>1.0</v>
      </c>
    </row>
    <row r="77" ht="14.25" customHeight="1">
      <c r="A77" s="19" t="s">
        <v>82</v>
      </c>
      <c r="B77" s="19" t="s">
        <v>83</v>
      </c>
      <c r="C77" s="20">
        <v>68679.0</v>
      </c>
      <c r="D77" s="21" t="s">
        <v>186</v>
      </c>
      <c r="E77" s="22">
        <v>54380.0</v>
      </c>
      <c r="F77" s="22">
        <v>7914.0</v>
      </c>
      <c r="G77" s="23" t="s">
        <v>50</v>
      </c>
      <c r="H77" s="22">
        <v>6954.0</v>
      </c>
      <c r="I77" s="24">
        <v>0.12787789628539906</v>
      </c>
      <c r="J77" s="22">
        <v>8866.0</v>
      </c>
      <c r="K77" s="24">
        <v>0.16303788157410812</v>
      </c>
      <c r="L77" s="22">
        <v>127.0</v>
      </c>
      <c r="M77" s="24">
        <v>0.2</v>
      </c>
      <c r="N77" s="25">
        <v>79.66905987297797</v>
      </c>
      <c r="O77" s="22">
        <v>0.0</v>
      </c>
      <c r="P77" s="22">
        <v>0.0</v>
      </c>
      <c r="Q77" s="26">
        <v>13.7</v>
      </c>
      <c r="R77" s="24">
        <v>0.1271</v>
      </c>
      <c r="S77" s="24">
        <v>0.0164</v>
      </c>
      <c r="T77" s="26">
        <v>45.87936630031217</v>
      </c>
      <c r="U77" s="24">
        <v>0.5715</v>
      </c>
      <c r="V77" s="27">
        <v>1.0</v>
      </c>
      <c r="W77" s="23" t="s">
        <v>67</v>
      </c>
      <c r="X77" s="23">
        <v>0.0</v>
      </c>
      <c r="Y77" s="22">
        <v>10460.0</v>
      </c>
      <c r="Z77" s="24">
        <v>0.1923501287237955</v>
      </c>
      <c r="AA77" s="22">
        <v>4753.0</v>
      </c>
      <c r="AB77" s="26">
        <v>54.960674171374</v>
      </c>
      <c r="AC77" s="28"/>
      <c r="AD77" s="26">
        <v>67.7</v>
      </c>
      <c r="AE77" s="26">
        <v>43.71</v>
      </c>
      <c r="AF77" s="22">
        <v>3542.0</v>
      </c>
      <c r="AG77" s="24">
        <f t="shared" si="1"/>
        <v>0.2238938053</v>
      </c>
      <c r="AI77" s="22">
        <v>30443.0</v>
      </c>
      <c r="AJ77" s="22">
        <v>30443.0</v>
      </c>
      <c r="AK77" s="26">
        <v>43.74480334226082</v>
      </c>
      <c r="AL77" s="26">
        <v>64.6095273654414</v>
      </c>
      <c r="AM77" s="26">
        <v>52.0122641582096</v>
      </c>
      <c r="AN77" s="26">
        <v>77.20679057267319</v>
      </c>
      <c r="AO77" s="29">
        <v>4.0</v>
      </c>
      <c r="AP77" s="29">
        <v>0.0</v>
      </c>
      <c r="AQ77" s="29">
        <v>1.0</v>
      </c>
      <c r="AR77" s="29">
        <v>0.0</v>
      </c>
      <c r="AS77" s="30" t="s">
        <v>52</v>
      </c>
      <c r="AT77" s="31" t="s">
        <v>53</v>
      </c>
      <c r="AU77" s="32">
        <v>0.0</v>
      </c>
    </row>
    <row r="78" ht="14.25" customHeight="1">
      <c r="A78" s="19" t="s">
        <v>149</v>
      </c>
      <c r="B78" s="19" t="s">
        <v>150</v>
      </c>
      <c r="C78" s="20">
        <v>54001.0</v>
      </c>
      <c r="D78" s="21" t="s">
        <v>187</v>
      </c>
      <c r="E78" s="22">
        <v>769636.0</v>
      </c>
      <c r="F78" s="22">
        <v>28775.0</v>
      </c>
      <c r="G78" s="23" t="s">
        <v>78</v>
      </c>
      <c r="H78" s="22">
        <v>105694.0</v>
      </c>
      <c r="I78" s="24">
        <v>0.13732985463257955</v>
      </c>
      <c r="J78" s="22">
        <v>127663.0</v>
      </c>
      <c r="K78" s="24">
        <v>0.1658745173042841</v>
      </c>
      <c r="L78" s="22">
        <v>4256.0</v>
      </c>
      <c r="M78" s="24">
        <v>0.52</v>
      </c>
      <c r="N78" s="25">
        <v>76.09409684414554</v>
      </c>
      <c r="O78" s="22">
        <v>17.0</v>
      </c>
      <c r="P78" s="22">
        <v>45.5</v>
      </c>
      <c r="Q78" s="26">
        <v>25.7</v>
      </c>
      <c r="R78" s="24">
        <v>0.0</v>
      </c>
      <c r="S78" s="24">
        <v>0.0</v>
      </c>
      <c r="T78" s="26">
        <v>61.85813659623403</v>
      </c>
      <c r="U78" s="24">
        <v>0.6970999999999999</v>
      </c>
      <c r="V78" s="27">
        <v>1.0</v>
      </c>
      <c r="W78" s="23" t="s">
        <v>67</v>
      </c>
      <c r="X78" s="23">
        <v>1.0</v>
      </c>
      <c r="Y78" s="22">
        <v>126742.0</v>
      </c>
      <c r="Z78" s="24">
        <v>0.16467784770982646</v>
      </c>
      <c r="AA78" s="22">
        <v>99540.0</v>
      </c>
      <c r="AB78" s="26">
        <v>48.37667052266391</v>
      </c>
      <c r="AC78" s="28">
        <v>3.4</v>
      </c>
      <c r="AD78" s="26">
        <v>75.58</v>
      </c>
      <c r="AE78" s="26">
        <v>50.14</v>
      </c>
      <c r="AF78" s="22">
        <v>40135.0</v>
      </c>
      <c r="AG78" s="24">
        <f t="shared" si="1"/>
        <v>0.1719896982</v>
      </c>
      <c r="AH78" s="33">
        <v>2.0</v>
      </c>
      <c r="AI78" s="22">
        <v>67221.0</v>
      </c>
      <c r="AJ78" s="22">
        <v>59395.0</v>
      </c>
      <c r="AK78" s="26">
        <v>54.89469772194948</v>
      </c>
      <c r="AL78" s="26">
        <v>51.9945703973742</v>
      </c>
      <c r="AM78" s="26">
        <v>38.88269948817446</v>
      </c>
      <c r="AN78" s="26">
        <v>65.10644130657396</v>
      </c>
      <c r="AO78" s="29">
        <v>19.0</v>
      </c>
      <c r="AP78" s="29">
        <v>1.0</v>
      </c>
      <c r="AQ78" s="29">
        <v>0.0</v>
      </c>
      <c r="AR78" s="29">
        <v>0.0</v>
      </c>
      <c r="AS78" s="30" t="s">
        <v>62</v>
      </c>
      <c r="AT78" s="31" t="s">
        <v>68</v>
      </c>
      <c r="AU78" s="32">
        <v>0.0</v>
      </c>
    </row>
    <row r="79" ht="14.25" customHeight="1">
      <c r="A79" s="19" t="s">
        <v>108</v>
      </c>
      <c r="B79" s="19" t="s">
        <v>109</v>
      </c>
      <c r="C79" s="20">
        <v>47001.0</v>
      </c>
      <c r="D79" s="21" t="s">
        <v>188</v>
      </c>
      <c r="E79" s="22">
        <v>491319.0</v>
      </c>
      <c r="F79" s="22">
        <v>56883.0</v>
      </c>
      <c r="G79" s="23" t="s">
        <v>78</v>
      </c>
      <c r="H79" s="22">
        <v>71144.0</v>
      </c>
      <c r="I79" s="24">
        <v>0.14480205324850046</v>
      </c>
      <c r="J79" s="22">
        <v>82009.0</v>
      </c>
      <c r="K79" s="24">
        <v>0.1669159955141161</v>
      </c>
      <c r="L79" s="22">
        <v>19927.0</v>
      </c>
      <c r="M79" s="24">
        <v>0.036</v>
      </c>
      <c r="N79" s="25">
        <v>53.70741288742091</v>
      </c>
      <c r="O79" s="22">
        <v>20.0</v>
      </c>
      <c r="P79" s="22">
        <v>44.0</v>
      </c>
      <c r="Q79" s="26">
        <v>24.4</v>
      </c>
      <c r="R79" s="24">
        <v>0.0308</v>
      </c>
      <c r="S79" s="24">
        <v>0.4353</v>
      </c>
      <c r="T79" s="26">
        <v>60.76645605705827</v>
      </c>
      <c r="U79" s="24">
        <v>0.6233</v>
      </c>
      <c r="V79" s="27">
        <v>1.0</v>
      </c>
      <c r="W79" s="23" t="s">
        <v>58</v>
      </c>
      <c r="X79" s="23">
        <v>1.0</v>
      </c>
      <c r="Y79" s="22">
        <v>107067.0</v>
      </c>
      <c r="Z79" s="24">
        <v>0.21791748334585065</v>
      </c>
      <c r="AA79" s="22">
        <v>78587.0</v>
      </c>
      <c r="AB79" s="26">
        <v>49.39220127726778</v>
      </c>
      <c r="AC79" s="28"/>
      <c r="AD79" s="26">
        <v>81.12</v>
      </c>
      <c r="AE79" s="26">
        <v>25.99</v>
      </c>
      <c r="AF79" s="22">
        <v>40395.0</v>
      </c>
      <c r="AG79" s="24">
        <f t="shared" si="1"/>
        <v>0.263755852</v>
      </c>
      <c r="AH79" s="33">
        <v>3.0</v>
      </c>
      <c r="AI79" s="22">
        <v>37615.0</v>
      </c>
      <c r="AJ79" s="22">
        <v>27606.0</v>
      </c>
      <c r="AK79" s="26">
        <v>37.77154357683245</v>
      </c>
      <c r="AL79" s="26">
        <v>68.65320957101945</v>
      </c>
      <c r="AM79" s="26">
        <v>83.92592311919952</v>
      </c>
      <c r="AN79" s="26">
        <v>53.38049602283937</v>
      </c>
      <c r="AO79" s="29">
        <v>11.0</v>
      </c>
      <c r="AP79" s="29">
        <v>1.0</v>
      </c>
      <c r="AQ79" s="29">
        <v>0.0</v>
      </c>
      <c r="AR79" s="29">
        <v>0.0</v>
      </c>
      <c r="AS79" s="30" t="s">
        <v>52</v>
      </c>
      <c r="AT79" s="31" t="s">
        <v>53</v>
      </c>
      <c r="AU79" s="32">
        <v>0.0</v>
      </c>
    </row>
    <row r="80" ht="14.25" customHeight="1">
      <c r="A80" s="19" t="s">
        <v>115</v>
      </c>
      <c r="B80" s="19" t="s">
        <v>116</v>
      </c>
      <c r="C80" s="20">
        <v>66682.0</v>
      </c>
      <c r="D80" s="21" t="s">
        <v>189</v>
      </c>
      <c r="E80" s="22">
        <v>67261.0</v>
      </c>
      <c r="F80" s="22">
        <v>12390.0</v>
      </c>
      <c r="G80" s="23" t="s">
        <v>50</v>
      </c>
      <c r="H80" s="22">
        <v>8413.0</v>
      </c>
      <c r="I80" s="24">
        <v>0.12507991257935505</v>
      </c>
      <c r="J80" s="22">
        <v>10244.0</v>
      </c>
      <c r="K80" s="24">
        <v>0.15230222565825663</v>
      </c>
      <c r="L80" s="22">
        <v>434.0</v>
      </c>
      <c r="M80" s="24">
        <v>0.54</v>
      </c>
      <c r="N80" s="25">
        <v>59.08471991330568</v>
      </c>
      <c r="O80" s="22">
        <v>0.0</v>
      </c>
      <c r="P80" s="22">
        <v>0.0</v>
      </c>
      <c r="Q80" s="26">
        <v>21.2</v>
      </c>
      <c r="R80" s="24">
        <v>0.1909</v>
      </c>
      <c r="S80" s="24">
        <v>0.0589</v>
      </c>
      <c r="T80" s="26">
        <v>42.95811055975927</v>
      </c>
      <c r="U80" s="24">
        <v>0.6318</v>
      </c>
      <c r="V80" s="27">
        <v>1.0</v>
      </c>
      <c r="W80" s="23" t="s">
        <v>67</v>
      </c>
      <c r="X80" s="23">
        <v>0.0</v>
      </c>
      <c r="Y80" s="22">
        <v>14384.0</v>
      </c>
      <c r="Z80" s="24">
        <v>0.21385349608242518</v>
      </c>
      <c r="AA80" s="22">
        <v>9676.0</v>
      </c>
      <c r="AB80" s="26">
        <v>54.20565378362863</v>
      </c>
      <c r="AC80" s="28"/>
      <c r="AD80" s="26">
        <v>71.84</v>
      </c>
      <c r="AE80" s="26">
        <v>46.94</v>
      </c>
      <c r="AF80" s="22">
        <v>1167.0</v>
      </c>
      <c r="AG80" s="24">
        <f t="shared" si="1"/>
        <v>0.06255024924</v>
      </c>
      <c r="AI80" s="22">
        <v>96149.0</v>
      </c>
      <c r="AJ80" s="22">
        <v>93883.0</v>
      </c>
      <c r="AK80" s="26">
        <v>60.25699311884846</v>
      </c>
      <c r="AL80" s="26">
        <v>68.88288379213256</v>
      </c>
      <c r="AM80" s="26">
        <v>65.48562933597621</v>
      </c>
      <c r="AN80" s="26">
        <v>72.2801382482889</v>
      </c>
      <c r="AO80" s="29">
        <v>6.0</v>
      </c>
      <c r="AP80" s="29">
        <v>0.0</v>
      </c>
      <c r="AQ80" s="29">
        <v>0.0</v>
      </c>
      <c r="AR80" s="29">
        <v>0.0</v>
      </c>
      <c r="AS80" s="30" t="s">
        <v>62</v>
      </c>
      <c r="AT80" s="31" t="s">
        <v>68</v>
      </c>
      <c r="AU80" s="32">
        <v>0.0</v>
      </c>
    </row>
    <row r="81" ht="14.25" customHeight="1">
      <c r="A81" s="19" t="s">
        <v>174</v>
      </c>
      <c r="B81" s="19" t="s">
        <v>175</v>
      </c>
      <c r="C81" s="20">
        <v>19698.0</v>
      </c>
      <c r="D81" s="21" t="s">
        <v>190</v>
      </c>
      <c r="E81" s="22">
        <v>53259.0</v>
      </c>
      <c r="F81" s="22">
        <v>62326.0</v>
      </c>
      <c r="G81" s="23" t="s">
        <v>50</v>
      </c>
      <c r="H81" s="22">
        <v>7443.0</v>
      </c>
      <c r="I81" s="24">
        <v>0.1397510279952684</v>
      </c>
      <c r="J81" s="22">
        <v>9111.0</v>
      </c>
      <c r="K81" s="24">
        <v>0.17106967836422013</v>
      </c>
      <c r="L81" s="22">
        <v>27748.0</v>
      </c>
      <c r="M81" s="24">
        <v>0.235</v>
      </c>
      <c r="N81" s="25">
        <v>51.59890098317793</v>
      </c>
      <c r="O81" s="22">
        <v>0.0</v>
      </c>
      <c r="P81" s="22">
        <v>0.0</v>
      </c>
      <c r="Q81" s="26">
        <v>23.8</v>
      </c>
      <c r="R81" s="24">
        <v>0.1167</v>
      </c>
      <c r="S81" s="24">
        <v>0.1022</v>
      </c>
      <c r="T81" s="26">
        <v>43.69388223482096</v>
      </c>
      <c r="U81" s="24">
        <v>0.5709000000000001</v>
      </c>
      <c r="V81" s="27">
        <v>1.0</v>
      </c>
      <c r="W81" s="23" t="s">
        <v>91</v>
      </c>
      <c r="X81" s="23">
        <v>0.0</v>
      </c>
      <c r="Y81" s="22">
        <v>10242.0</v>
      </c>
      <c r="Z81" s="24">
        <v>0.19230552582662086</v>
      </c>
      <c r="AA81" s="22">
        <v>6386.0</v>
      </c>
      <c r="AB81" s="26">
        <v>41.43764441528783</v>
      </c>
      <c r="AC81" s="28"/>
      <c r="AD81" s="26">
        <v>79.6</v>
      </c>
      <c r="AE81" s="26">
        <v>29.97</v>
      </c>
      <c r="AF81" s="22">
        <v>6888.0</v>
      </c>
      <c r="AG81" s="24">
        <f t="shared" si="1"/>
        <v>0.4160927872</v>
      </c>
      <c r="AI81" s="22">
        <v>48261.0</v>
      </c>
      <c r="AJ81" s="22">
        <v>48261.0</v>
      </c>
      <c r="AK81" s="26">
        <v>55.04211185923492</v>
      </c>
      <c r="AL81" s="26">
        <v>35.1618879304763</v>
      </c>
      <c r="AM81" s="26">
        <v>18.11275697246973</v>
      </c>
      <c r="AN81" s="26">
        <v>52.21101888848288</v>
      </c>
      <c r="AO81" s="29">
        <v>10.0</v>
      </c>
      <c r="AP81" s="29">
        <v>0.0</v>
      </c>
      <c r="AQ81" s="29">
        <v>0.0</v>
      </c>
      <c r="AR81" s="29">
        <v>0.0</v>
      </c>
      <c r="AS81" s="30" t="s">
        <v>62</v>
      </c>
      <c r="AT81" s="31" t="s">
        <v>63</v>
      </c>
      <c r="AU81" s="33">
        <v>1.0</v>
      </c>
    </row>
    <row r="82" ht="14.25" customHeight="1">
      <c r="A82" s="19" t="s">
        <v>112</v>
      </c>
      <c r="B82" s="19" t="s">
        <v>113</v>
      </c>
      <c r="C82" s="20">
        <v>70001.0</v>
      </c>
      <c r="D82" s="21" t="s">
        <v>191</v>
      </c>
      <c r="E82" s="22">
        <v>269635.0</v>
      </c>
      <c r="F82" s="22">
        <v>36533.0</v>
      </c>
      <c r="G82" s="23" t="s">
        <v>78</v>
      </c>
      <c r="H82" s="22">
        <v>38185.0</v>
      </c>
      <c r="I82" s="24">
        <v>0.14161737163202107</v>
      </c>
      <c r="J82" s="22">
        <v>44327.0</v>
      </c>
      <c r="K82" s="24">
        <v>0.16439631353496392</v>
      </c>
      <c r="L82" s="22">
        <v>10339.0</v>
      </c>
      <c r="M82" s="24">
        <v>0.033</v>
      </c>
      <c r="N82" s="25">
        <v>64.04365082595903</v>
      </c>
      <c r="O82" s="22">
        <v>20.5</v>
      </c>
      <c r="P82" s="22">
        <v>36.5</v>
      </c>
      <c r="Q82" s="26">
        <v>30.4</v>
      </c>
      <c r="R82" s="24">
        <v>0.0161</v>
      </c>
      <c r="S82" s="24">
        <v>0.4365</v>
      </c>
      <c r="T82" s="26">
        <v>48.46197603015232</v>
      </c>
      <c r="U82" s="24">
        <v>0.629</v>
      </c>
      <c r="V82" s="27">
        <v>0.0</v>
      </c>
      <c r="W82" s="23" t="s">
        <v>58</v>
      </c>
      <c r="X82" s="23">
        <v>1.0</v>
      </c>
      <c r="Y82" s="22">
        <v>44313.0</v>
      </c>
      <c r="Z82" s="24">
        <v>0.16434439149220242</v>
      </c>
      <c r="AA82" s="22">
        <v>33887.0</v>
      </c>
      <c r="AB82" s="26">
        <v>48.62740737407604</v>
      </c>
      <c r="AC82" s="28">
        <v>3.4</v>
      </c>
      <c r="AD82" s="26">
        <v>54.44</v>
      </c>
      <c r="AE82" s="26">
        <v>50.18</v>
      </c>
      <c r="AF82" s="22">
        <v>22724.0</v>
      </c>
      <c r="AG82" s="24">
        <f t="shared" si="1"/>
        <v>0.2754023657</v>
      </c>
      <c r="AH82" s="33">
        <v>1.0</v>
      </c>
      <c r="AI82" s="29">
        <v>158054.0</v>
      </c>
      <c r="AJ82" s="22">
        <v>139297.0</v>
      </c>
      <c r="AK82" s="26">
        <v>47.32185380821139</v>
      </c>
      <c r="AL82" s="26">
        <v>48.62008851071202</v>
      </c>
      <c r="AM82" s="26">
        <v>53.78506160743754</v>
      </c>
      <c r="AN82" s="26">
        <v>43.4551154139865</v>
      </c>
      <c r="AO82" s="29">
        <v>9.0</v>
      </c>
      <c r="AP82" s="29">
        <v>0.0</v>
      </c>
      <c r="AQ82" s="29">
        <v>0.0</v>
      </c>
      <c r="AR82" s="29">
        <v>0.0</v>
      </c>
      <c r="AS82" s="30" t="s">
        <v>62</v>
      </c>
      <c r="AT82" s="31" t="s">
        <v>63</v>
      </c>
      <c r="AU82" s="32">
        <v>0.0</v>
      </c>
    </row>
    <row r="83" ht="14.25" customHeight="1">
      <c r="A83" s="19" t="s">
        <v>92</v>
      </c>
      <c r="B83" s="19" t="s">
        <v>93</v>
      </c>
      <c r="C83" s="20">
        <v>25754.0</v>
      </c>
      <c r="D83" s="21" t="s">
        <v>192</v>
      </c>
      <c r="E83" s="22">
        <v>753862.0</v>
      </c>
      <c r="F83" s="22">
        <v>4251.0</v>
      </c>
      <c r="G83" s="23" t="s">
        <v>78</v>
      </c>
      <c r="H83" s="22">
        <v>108791.0</v>
      </c>
      <c r="I83" s="24">
        <v>0.14431155834887552</v>
      </c>
      <c r="J83" s="22">
        <v>143518.0</v>
      </c>
      <c r="K83" s="24">
        <v>0.19037701860552728</v>
      </c>
      <c r="L83" s="22">
        <v>8041.0</v>
      </c>
      <c r="M83" s="24">
        <v>0.01</v>
      </c>
      <c r="N83" s="25">
        <v>61.17385728823982</v>
      </c>
      <c r="O83" s="22">
        <v>0.0</v>
      </c>
      <c r="P83" s="22">
        <v>0.0</v>
      </c>
      <c r="Q83" s="26">
        <v>14.1</v>
      </c>
      <c r="R83" s="24">
        <v>0.0052</v>
      </c>
      <c r="S83" s="24">
        <v>0.1031</v>
      </c>
      <c r="T83" s="26">
        <v>56.10943379145186</v>
      </c>
      <c r="U83" s="24">
        <v>0.6223</v>
      </c>
      <c r="V83" s="27">
        <v>0.0</v>
      </c>
      <c r="W83" s="23" t="s">
        <v>67</v>
      </c>
      <c r="X83" s="23">
        <v>0.0</v>
      </c>
      <c r="Y83" s="22">
        <v>160774.0</v>
      </c>
      <c r="Z83" s="24">
        <v>0.2132671496905269</v>
      </c>
      <c r="AA83" s="22">
        <v>133357.0</v>
      </c>
      <c r="AB83" s="26">
        <v>53.5458006984829</v>
      </c>
      <c r="AC83" s="28"/>
      <c r="AD83" s="26">
        <v>71.52</v>
      </c>
      <c r="AE83" s="26">
        <v>41.56</v>
      </c>
      <c r="AF83" s="22">
        <v>11255.0</v>
      </c>
      <c r="AG83" s="24">
        <f t="shared" si="1"/>
        <v>0.04460800051</v>
      </c>
      <c r="AI83" s="22">
        <v>178029.0</v>
      </c>
      <c r="AJ83" s="22">
        <v>176223.0</v>
      </c>
      <c r="AK83" s="26">
        <v>62.82278131151681</v>
      </c>
      <c r="AL83" s="26">
        <v>61.16462038052558</v>
      </c>
      <c r="AM83" s="26">
        <v>37.67970463052295</v>
      </c>
      <c r="AN83" s="26">
        <v>84.6495361305282</v>
      </c>
      <c r="AO83" s="29">
        <v>5.0</v>
      </c>
      <c r="AP83" s="29">
        <v>0.0</v>
      </c>
      <c r="AQ83" s="29">
        <v>1.0</v>
      </c>
      <c r="AR83" s="29">
        <v>0.0</v>
      </c>
      <c r="AS83" s="30" t="s">
        <v>52</v>
      </c>
      <c r="AT83" s="34" t="s">
        <v>53</v>
      </c>
      <c r="AU83" s="32">
        <v>0.0</v>
      </c>
    </row>
    <row r="84" ht="14.25" customHeight="1">
      <c r="A84" s="19" t="s">
        <v>105</v>
      </c>
      <c r="B84" s="19" t="s">
        <v>106</v>
      </c>
      <c r="C84" s="20">
        <v>15759.0</v>
      </c>
      <c r="D84" s="21" t="s">
        <v>193</v>
      </c>
      <c r="E84" s="22">
        <v>119837.0</v>
      </c>
      <c r="F84" s="22">
        <v>15140.0</v>
      </c>
      <c r="G84" s="23" t="s">
        <v>57</v>
      </c>
      <c r="H84" s="22">
        <v>15613.0</v>
      </c>
      <c r="I84" s="24">
        <v>0.1302853042048783</v>
      </c>
      <c r="J84" s="22">
        <v>18526.0</v>
      </c>
      <c r="K84" s="24">
        <v>0.15459332259652694</v>
      </c>
      <c r="L84" s="22">
        <v>260.0</v>
      </c>
      <c r="M84" s="24">
        <v>0.19</v>
      </c>
      <c r="N84" s="25">
        <v>84.12050199808087</v>
      </c>
      <c r="O84" s="22">
        <v>0.0</v>
      </c>
      <c r="P84" s="22">
        <v>0.0</v>
      </c>
      <c r="Q84" s="26">
        <v>10.4</v>
      </c>
      <c r="R84" s="24">
        <v>0.008</v>
      </c>
      <c r="S84" s="24">
        <v>0.1166</v>
      </c>
      <c r="T84" s="26">
        <v>56.29930808707775</v>
      </c>
      <c r="U84" s="24">
        <v>0.6405</v>
      </c>
      <c r="V84" s="27">
        <v>0.0</v>
      </c>
      <c r="W84" s="23" t="s">
        <v>67</v>
      </c>
      <c r="X84" s="23">
        <v>0.0</v>
      </c>
      <c r="Y84" s="22">
        <v>30912.0</v>
      </c>
      <c r="Z84" s="24">
        <v>0.25795038260303577</v>
      </c>
      <c r="AA84" s="22">
        <v>22069.0</v>
      </c>
      <c r="AB84" s="26">
        <v>59.93509058644425</v>
      </c>
      <c r="AC84" s="28">
        <v>3.0</v>
      </c>
      <c r="AD84" s="26">
        <v>85.16</v>
      </c>
      <c r="AE84" s="26">
        <v>54.21</v>
      </c>
      <c r="AF84" s="22">
        <v>11513.0</v>
      </c>
      <c r="AG84" s="24">
        <f t="shared" si="1"/>
        <v>0.3372389349</v>
      </c>
      <c r="AH84" s="33">
        <v>1.0</v>
      </c>
      <c r="AI84" s="22">
        <v>63600.0</v>
      </c>
      <c r="AJ84" s="22">
        <v>63600.0</v>
      </c>
      <c r="AK84" s="26">
        <v>63.22747684120253</v>
      </c>
      <c r="AL84" s="26">
        <v>62.37826494563481</v>
      </c>
      <c r="AM84" s="26">
        <v>51.88873312001158</v>
      </c>
      <c r="AN84" s="26">
        <v>72.86779677125804</v>
      </c>
      <c r="AO84" s="29">
        <v>10.0</v>
      </c>
      <c r="AP84" s="29">
        <v>0.0</v>
      </c>
      <c r="AQ84" s="29">
        <v>0.0</v>
      </c>
      <c r="AR84" s="29">
        <v>0.0</v>
      </c>
      <c r="AS84" s="30" t="s">
        <v>52</v>
      </c>
      <c r="AT84" s="31" t="s">
        <v>53</v>
      </c>
      <c r="AU84" s="32">
        <v>0.0</v>
      </c>
    </row>
    <row r="85" ht="14.25" customHeight="1">
      <c r="A85" s="19" t="s">
        <v>79</v>
      </c>
      <c r="B85" s="19" t="s">
        <v>80</v>
      </c>
      <c r="C85" s="20">
        <v>8758.0</v>
      </c>
      <c r="D85" s="21" t="s">
        <v>194</v>
      </c>
      <c r="E85" s="22">
        <v>668171.0</v>
      </c>
      <c r="F85" s="22">
        <v>867.0</v>
      </c>
      <c r="G85" s="23" t="s">
        <v>78</v>
      </c>
      <c r="H85" s="22">
        <v>94510.0</v>
      </c>
      <c r="I85" s="24">
        <v>0.1414458274902682</v>
      </c>
      <c r="J85" s="22">
        <v>112121.0</v>
      </c>
      <c r="K85" s="24">
        <v>0.16780285286251573</v>
      </c>
      <c r="L85" s="22">
        <v>8898.0</v>
      </c>
      <c r="M85" s="24">
        <v>0.013</v>
      </c>
      <c r="N85" s="25">
        <v>70.41122618328129</v>
      </c>
      <c r="O85" s="22">
        <v>0.0</v>
      </c>
      <c r="P85" s="22">
        <v>0.0</v>
      </c>
      <c r="Q85" s="26">
        <v>18.6</v>
      </c>
      <c r="R85" s="24">
        <v>5.0E-4</v>
      </c>
      <c r="S85" s="24">
        <v>0.1669</v>
      </c>
      <c r="T85" s="26">
        <v>55.60687809319413</v>
      </c>
      <c r="U85" s="24">
        <v>0.5982999999999999</v>
      </c>
      <c r="V85" s="27">
        <v>0.0</v>
      </c>
      <c r="W85" s="23" t="s">
        <v>58</v>
      </c>
      <c r="X85" s="23">
        <v>0.0</v>
      </c>
      <c r="Y85" s="22">
        <v>106064.0</v>
      </c>
      <c r="Z85" s="24">
        <v>0.15873780813594124</v>
      </c>
      <c r="AA85" s="22">
        <v>98335.0</v>
      </c>
      <c r="AB85" s="26">
        <v>55.90917132381201</v>
      </c>
      <c r="AC85" s="28"/>
      <c r="AD85" s="26">
        <v>55.31</v>
      </c>
      <c r="AE85" s="26">
        <v>37.32</v>
      </c>
      <c r="AF85" s="22">
        <v>3152.0</v>
      </c>
      <c r="AG85" s="24">
        <f t="shared" si="1"/>
        <v>0.01525424549</v>
      </c>
      <c r="AI85" s="22">
        <v>207732.0</v>
      </c>
      <c r="AJ85" s="22">
        <v>207732.0</v>
      </c>
      <c r="AK85" s="26">
        <v>60.62229381865841</v>
      </c>
      <c r="AL85" s="26">
        <v>46.07167574161888</v>
      </c>
      <c r="AM85" s="26">
        <v>42.63252215869044</v>
      </c>
      <c r="AN85" s="26">
        <v>49.51082932454732</v>
      </c>
      <c r="AO85" s="29">
        <v>19.0</v>
      </c>
      <c r="AP85" s="29">
        <v>0.0</v>
      </c>
      <c r="AQ85" s="29">
        <v>0.0</v>
      </c>
      <c r="AR85" s="29">
        <v>0.0</v>
      </c>
      <c r="AS85" s="30" t="s">
        <v>52</v>
      </c>
      <c r="AT85" s="34" t="s">
        <v>53</v>
      </c>
      <c r="AU85" s="32">
        <v>0.0</v>
      </c>
    </row>
    <row r="86" ht="14.25" customHeight="1">
      <c r="A86" s="19" t="s">
        <v>88</v>
      </c>
      <c r="B86" s="19" t="s">
        <v>89</v>
      </c>
      <c r="C86" s="20">
        <v>76834.0</v>
      </c>
      <c r="D86" s="21" t="s">
        <v>195</v>
      </c>
      <c r="E86" s="22">
        <v>188618.0</v>
      </c>
      <c r="F86" s="22">
        <v>42212.0</v>
      </c>
      <c r="G86" s="23" t="s">
        <v>57</v>
      </c>
      <c r="H86" s="22">
        <v>24226.0</v>
      </c>
      <c r="I86" s="24">
        <v>0.12843949145892758</v>
      </c>
      <c r="J86" s="22">
        <v>27676.0</v>
      </c>
      <c r="K86" s="24">
        <v>0.1467304286971551</v>
      </c>
      <c r="L86" s="22">
        <v>10600.0</v>
      </c>
      <c r="M86" s="24">
        <v>0.046</v>
      </c>
      <c r="N86" s="25">
        <v>78.66856452669137</v>
      </c>
      <c r="O86" s="22">
        <v>0.0</v>
      </c>
      <c r="P86" s="22">
        <v>0.0</v>
      </c>
      <c r="Q86" s="26">
        <v>13.7</v>
      </c>
      <c r="R86" s="24">
        <v>6.3</v>
      </c>
      <c r="S86" s="24">
        <v>0.0384</v>
      </c>
      <c r="T86" s="26">
        <v>51.81628128231838</v>
      </c>
      <c r="U86" s="24">
        <v>0.6332</v>
      </c>
      <c r="V86" s="27">
        <v>0.0</v>
      </c>
      <c r="W86" s="23" t="s">
        <v>91</v>
      </c>
      <c r="X86" s="23">
        <v>0.0</v>
      </c>
      <c r="Y86" s="22">
        <v>44385.0</v>
      </c>
      <c r="Z86" s="24">
        <v>0.23531688386050112</v>
      </c>
      <c r="AA86" s="22">
        <v>31867.0</v>
      </c>
      <c r="AB86" s="26">
        <v>54.20279548493833</v>
      </c>
      <c r="AC86" s="28"/>
      <c r="AD86" s="26">
        <v>41.72</v>
      </c>
      <c r="AE86" s="26">
        <v>49.13</v>
      </c>
      <c r="AF86" s="22">
        <v>9405.0</v>
      </c>
      <c r="AG86" s="24">
        <f t="shared" si="1"/>
        <v>0.1812068899</v>
      </c>
      <c r="AI86" s="29">
        <v>96149.0</v>
      </c>
      <c r="AJ86" s="22">
        <v>96149.0</v>
      </c>
      <c r="AK86" s="26">
        <v>47.35863544872381</v>
      </c>
      <c r="AL86" s="26">
        <v>47.69110040803594</v>
      </c>
      <c r="AM86" s="26">
        <v>29.45968525337455</v>
      </c>
      <c r="AN86" s="26">
        <v>65.92251556269731</v>
      </c>
      <c r="AO86" s="29">
        <v>12.0</v>
      </c>
      <c r="AP86" s="29">
        <v>0.0</v>
      </c>
      <c r="AQ86" s="29">
        <v>0.0</v>
      </c>
      <c r="AR86" s="29">
        <v>0.0</v>
      </c>
      <c r="AS86" s="30" t="s">
        <v>52</v>
      </c>
      <c r="AT86" s="31" t="s">
        <v>53</v>
      </c>
      <c r="AU86" s="32">
        <v>0.0</v>
      </c>
    </row>
    <row r="87" ht="14.25" customHeight="1">
      <c r="A87" s="19" t="s">
        <v>105</v>
      </c>
      <c r="B87" s="19" t="s">
        <v>106</v>
      </c>
      <c r="C87" s="20">
        <v>15001.0</v>
      </c>
      <c r="D87" s="21" t="s">
        <v>196</v>
      </c>
      <c r="E87" s="22">
        <v>175780.0</v>
      </c>
      <c r="F87" s="22">
        <v>7802.0</v>
      </c>
      <c r="G87" s="23" t="s">
        <v>57</v>
      </c>
      <c r="H87" s="22">
        <v>26419.0</v>
      </c>
      <c r="I87" s="24">
        <v>0.15029582432586186</v>
      </c>
      <c r="J87" s="22">
        <v>29634.0</v>
      </c>
      <c r="K87" s="24">
        <v>0.1685857321652065</v>
      </c>
      <c r="L87" s="22">
        <v>733.0</v>
      </c>
      <c r="M87" s="24">
        <v>0.39</v>
      </c>
      <c r="N87" s="25">
        <v>85.76286804908675</v>
      </c>
      <c r="O87" s="22">
        <v>19.4</v>
      </c>
      <c r="P87" s="22">
        <v>32.9</v>
      </c>
      <c r="Q87" s="26">
        <v>11.4</v>
      </c>
      <c r="R87" s="24">
        <v>0.0181</v>
      </c>
      <c r="S87" s="24">
        <v>0.1386</v>
      </c>
      <c r="T87" s="26">
        <v>51.41261479144362</v>
      </c>
      <c r="U87" s="24">
        <v>0.7528</v>
      </c>
      <c r="V87" s="27">
        <v>0.0</v>
      </c>
      <c r="W87" s="23" t="s">
        <v>67</v>
      </c>
      <c r="X87" s="23">
        <v>1.0</v>
      </c>
      <c r="Y87" s="22">
        <v>51040.0</v>
      </c>
      <c r="Z87" s="24">
        <v>0.2903629536921151</v>
      </c>
      <c r="AA87" s="22">
        <v>31215.0</v>
      </c>
      <c r="AB87" s="26">
        <v>64.30293562597474</v>
      </c>
      <c r="AC87" s="28">
        <v>3.1</v>
      </c>
      <c r="AD87" s="26">
        <v>81.63</v>
      </c>
      <c r="AE87" s="26">
        <v>62.19</v>
      </c>
      <c r="AF87" s="22">
        <v>38589.0</v>
      </c>
      <c r="AG87" s="24">
        <f t="shared" si="1"/>
        <v>0.6884377286</v>
      </c>
      <c r="AH87" s="33">
        <v>3.0</v>
      </c>
      <c r="AI87" s="22">
        <v>89186.0</v>
      </c>
      <c r="AJ87" s="22">
        <v>89186.0</v>
      </c>
      <c r="AK87" s="26">
        <v>54.17826182042751</v>
      </c>
      <c r="AL87" s="26">
        <v>90.9625485179198</v>
      </c>
      <c r="AM87" s="26">
        <v>100.0</v>
      </c>
      <c r="AN87" s="26">
        <v>81.9250970358396</v>
      </c>
      <c r="AO87" s="29">
        <v>5.0</v>
      </c>
      <c r="AP87" s="29">
        <v>0.0</v>
      </c>
      <c r="AQ87" s="29">
        <v>1.0</v>
      </c>
      <c r="AR87" s="29">
        <v>1.0</v>
      </c>
      <c r="AS87" s="30" t="s">
        <v>62</v>
      </c>
      <c r="AT87" s="31" t="s">
        <v>68</v>
      </c>
      <c r="AU87" s="30">
        <v>0.0</v>
      </c>
    </row>
    <row r="88" ht="14.25" customHeight="1">
      <c r="A88" s="19" t="s">
        <v>71</v>
      </c>
      <c r="B88" s="19" t="s">
        <v>72</v>
      </c>
      <c r="C88" s="20">
        <v>13836.0</v>
      </c>
      <c r="D88" s="21" t="s">
        <v>197</v>
      </c>
      <c r="E88" s="22">
        <v>103829.0</v>
      </c>
      <c r="F88" s="22">
        <v>9917.0</v>
      </c>
      <c r="G88" s="23" t="s">
        <v>57</v>
      </c>
      <c r="H88" s="22">
        <v>13986.0</v>
      </c>
      <c r="I88" s="24">
        <v>0.13470225081624596</v>
      </c>
      <c r="J88" s="22">
        <v>16275.0</v>
      </c>
      <c r="K88" s="24">
        <v>0.15674811468857447</v>
      </c>
      <c r="L88" s="22">
        <v>2240.0</v>
      </c>
      <c r="M88" s="24">
        <v>0.019</v>
      </c>
      <c r="N88" s="25">
        <v>58.95166433950633</v>
      </c>
      <c r="O88" s="22">
        <v>0.0</v>
      </c>
      <c r="P88" s="22">
        <v>0.0</v>
      </c>
      <c r="Q88" s="26">
        <v>30.4</v>
      </c>
      <c r="R88" s="24">
        <v>0.0318</v>
      </c>
      <c r="S88" s="24">
        <v>0.0284</v>
      </c>
      <c r="T88" s="26">
        <v>44.62175971222459</v>
      </c>
      <c r="U88" s="24">
        <v>0.4219</v>
      </c>
      <c r="V88" s="27">
        <v>1.0</v>
      </c>
      <c r="W88" s="23" t="s">
        <v>58</v>
      </c>
      <c r="X88" s="23">
        <v>0.0</v>
      </c>
      <c r="Y88" s="22">
        <v>17880.0</v>
      </c>
      <c r="Z88" s="24">
        <v>0.17220622369472882</v>
      </c>
      <c r="AA88" s="22">
        <v>14213.0</v>
      </c>
      <c r="AB88" s="26">
        <v>46.93515076936632</v>
      </c>
      <c r="AC88" s="28"/>
      <c r="AD88" s="26">
        <v>41.31</v>
      </c>
      <c r="AE88" s="26">
        <v>46.33</v>
      </c>
      <c r="AF88" s="22">
        <v>0.0</v>
      </c>
      <c r="AG88" s="24">
        <f t="shared" si="1"/>
        <v>0</v>
      </c>
      <c r="AI88" s="22">
        <v>47200.0</v>
      </c>
      <c r="AJ88" s="22">
        <v>44852.0</v>
      </c>
      <c r="AK88" s="26">
        <v>57.55168236644334</v>
      </c>
      <c r="AL88" s="26">
        <v>37.68029504495362</v>
      </c>
      <c r="AM88" s="26">
        <v>25.61646745371484</v>
      </c>
      <c r="AN88" s="26">
        <v>49.7441226361924</v>
      </c>
      <c r="AO88" s="29">
        <v>5.0</v>
      </c>
      <c r="AP88" s="29">
        <v>1.0</v>
      </c>
      <c r="AQ88" s="29">
        <v>0.0</v>
      </c>
      <c r="AR88" s="29">
        <v>0.0</v>
      </c>
      <c r="AS88" s="30" t="s">
        <v>62</v>
      </c>
      <c r="AT88" s="31" t="s">
        <v>63</v>
      </c>
      <c r="AU88" s="32">
        <v>0.0</v>
      </c>
    </row>
    <row r="89" ht="14.25" customHeight="1">
      <c r="A89" s="19" t="s">
        <v>64</v>
      </c>
      <c r="B89" s="19" t="s">
        <v>65</v>
      </c>
      <c r="C89" s="20">
        <v>5837.0</v>
      </c>
      <c r="D89" s="21" t="s">
        <v>198</v>
      </c>
      <c r="E89" s="22">
        <v>56786.0</v>
      </c>
      <c r="F89" s="22">
        <v>75439.0</v>
      </c>
      <c r="G89" s="23" t="s">
        <v>50</v>
      </c>
      <c r="H89" s="22">
        <v>7959.0</v>
      </c>
      <c r="I89" s="24">
        <v>0.14015778536963336</v>
      </c>
      <c r="J89" s="22">
        <v>9209.0</v>
      </c>
      <c r="K89" s="24">
        <v>0.16217025323143028</v>
      </c>
      <c r="L89" s="22">
        <v>88027.0</v>
      </c>
      <c r="M89" s="24">
        <v>0.654</v>
      </c>
      <c r="N89" s="25">
        <v>52.96879822082445</v>
      </c>
      <c r="O89" s="22">
        <v>0.0</v>
      </c>
      <c r="P89" s="22">
        <v>0.0</v>
      </c>
      <c r="Q89" s="26">
        <v>49.9</v>
      </c>
      <c r="R89" s="24">
        <v>0.3463</v>
      </c>
      <c r="S89" s="24">
        <v>0.0168</v>
      </c>
      <c r="T89" s="26">
        <v>47.01831774379544</v>
      </c>
      <c r="U89" s="24">
        <v>0.5991</v>
      </c>
      <c r="V89" s="27">
        <v>1.0</v>
      </c>
      <c r="W89" s="23" t="s">
        <v>67</v>
      </c>
      <c r="X89" s="23">
        <v>0.0</v>
      </c>
      <c r="Y89" s="22">
        <v>15710.0</v>
      </c>
      <c r="Z89" s="24">
        <v>0.2766526960870637</v>
      </c>
      <c r="AA89" s="22">
        <v>4600.0</v>
      </c>
      <c r="AB89" s="26">
        <v>45.26777467641381</v>
      </c>
      <c r="AC89" s="28"/>
      <c r="AD89" s="26">
        <v>39.81</v>
      </c>
      <c r="AE89" s="26">
        <v>27.08</v>
      </c>
      <c r="AF89" s="22">
        <v>1858.0</v>
      </c>
      <c r="AG89" s="24">
        <f t="shared" si="1"/>
        <v>0.1082246039</v>
      </c>
      <c r="AH89" s="33">
        <v>1.0</v>
      </c>
      <c r="AI89" s="22">
        <v>50432.0</v>
      </c>
      <c r="AJ89" s="22">
        <v>50432.0</v>
      </c>
      <c r="AK89" s="26">
        <v>50.26014914390347</v>
      </c>
      <c r="AL89" s="26">
        <v>11.78837133595189</v>
      </c>
      <c r="AM89" s="26">
        <v>8.568546435775039</v>
      </c>
      <c r="AN89" s="26">
        <v>15.00819623612874</v>
      </c>
      <c r="AO89" s="29">
        <v>6.0</v>
      </c>
      <c r="AP89" s="29">
        <v>1.0</v>
      </c>
      <c r="AQ89" s="29">
        <v>1.0</v>
      </c>
      <c r="AR89" s="29">
        <v>0.0</v>
      </c>
      <c r="AS89" s="30" t="s">
        <v>62</v>
      </c>
      <c r="AT89" s="31" t="s">
        <v>68</v>
      </c>
      <c r="AU89" s="33">
        <v>1.0</v>
      </c>
    </row>
    <row r="90" ht="14.25" customHeight="1">
      <c r="A90" s="19" t="s">
        <v>54</v>
      </c>
      <c r="B90" s="19" t="s">
        <v>55</v>
      </c>
      <c r="C90" s="20">
        <v>20001.0</v>
      </c>
      <c r="D90" s="21" t="s">
        <v>199</v>
      </c>
      <c r="E90" s="22">
        <v>482033.0</v>
      </c>
      <c r="F90" s="22">
        <v>67281.0</v>
      </c>
      <c r="G90" s="23" t="s">
        <v>78</v>
      </c>
      <c r="H90" s="22">
        <v>69909.0</v>
      </c>
      <c r="I90" s="24">
        <v>0.14502948968224166</v>
      </c>
      <c r="J90" s="22">
        <v>81228.0</v>
      </c>
      <c r="K90" s="24">
        <v>0.1685112844971195</v>
      </c>
      <c r="L90" s="22">
        <v>41393.0</v>
      </c>
      <c r="M90" s="24">
        <v>0.073</v>
      </c>
      <c r="N90" s="25">
        <v>72.43424279162292</v>
      </c>
      <c r="O90" s="22">
        <v>18.4</v>
      </c>
      <c r="P90" s="22">
        <v>40.8</v>
      </c>
      <c r="Q90" s="26">
        <v>30.5</v>
      </c>
      <c r="R90" s="24">
        <v>0.0298</v>
      </c>
      <c r="S90" s="24">
        <v>0.2766</v>
      </c>
      <c r="T90" s="26">
        <v>51.007017832734</v>
      </c>
      <c r="U90" s="24">
        <v>0.5209</v>
      </c>
      <c r="V90" s="27">
        <v>1.0</v>
      </c>
      <c r="W90" s="23" t="s">
        <v>58</v>
      </c>
      <c r="X90" s="23">
        <v>1.0</v>
      </c>
      <c r="Y90" s="22">
        <v>92666.0</v>
      </c>
      <c r="Z90" s="24">
        <v>0.1922399503768414</v>
      </c>
      <c r="AA90" s="22">
        <v>71094.0</v>
      </c>
      <c r="AB90" s="26">
        <v>49.90688667690235</v>
      </c>
      <c r="AC90" s="28">
        <v>3.2</v>
      </c>
      <c r="AD90" s="26">
        <v>60.48</v>
      </c>
      <c r="AE90" s="26">
        <v>37.6</v>
      </c>
      <c r="AF90" s="22">
        <v>34505.0</v>
      </c>
      <c r="AG90" s="24">
        <f t="shared" si="1"/>
        <v>0.2283027981</v>
      </c>
      <c r="AH90" s="33">
        <v>1.0</v>
      </c>
      <c r="AI90" s="22">
        <v>189391.0</v>
      </c>
      <c r="AJ90" s="22">
        <v>169824.0</v>
      </c>
      <c r="AK90" s="26">
        <v>46.1143570335774</v>
      </c>
      <c r="AL90" s="26">
        <v>50.31411841771573</v>
      </c>
      <c r="AM90" s="26">
        <v>29.75875412637275</v>
      </c>
      <c r="AN90" s="26">
        <v>70.8694827090587</v>
      </c>
      <c r="AO90" s="29">
        <v>9.0</v>
      </c>
      <c r="AP90" s="29">
        <v>0.0</v>
      </c>
      <c r="AQ90" s="29">
        <v>1.0</v>
      </c>
      <c r="AR90" s="29">
        <v>0.0</v>
      </c>
      <c r="AS90" s="30" t="s">
        <v>62</v>
      </c>
      <c r="AT90" s="31" t="s">
        <v>68</v>
      </c>
      <c r="AU90" s="33">
        <v>1.0</v>
      </c>
    </row>
    <row r="91" ht="14.25" customHeight="1">
      <c r="A91" s="19" t="s">
        <v>149</v>
      </c>
      <c r="B91" s="19" t="s">
        <v>150</v>
      </c>
      <c r="C91" s="20">
        <v>54874.0</v>
      </c>
      <c r="D91" s="21" t="s">
        <v>200</v>
      </c>
      <c r="E91" s="22">
        <v>110897.0</v>
      </c>
      <c r="F91" s="22">
        <v>3299.0</v>
      </c>
      <c r="G91" s="23" t="s">
        <v>57</v>
      </c>
      <c r="H91" s="22">
        <v>14616.0</v>
      </c>
      <c r="I91" s="24">
        <v>0.13179797469724158</v>
      </c>
      <c r="J91" s="22">
        <v>19211.0</v>
      </c>
      <c r="K91" s="24">
        <v>0.17323281964345294</v>
      </c>
      <c r="L91" s="22">
        <v>473.0</v>
      </c>
      <c r="M91" s="24">
        <v>0.41</v>
      </c>
      <c r="N91" s="25">
        <v>49.32873707416419</v>
      </c>
      <c r="O91" s="22">
        <v>0.0</v>
      </c>
      <c r="P91" s="22">
        <v>0.0</v>
      </c>
      <c r="Q91" s="26">
        <v>24.6</v>
      </c>
      <c r="R91" s="24">
        <v>0.0426</v>
      </c>
      <c r="S91" s="24">
        <v>0.0402</v>
      </c>
      <c r="T91" s="26">
        <v>40.63698066034961</v>
      </c>
      <c r="U91" s="24">
        <v>0.5739</v>
      </c>
      <c r="V91" s="27">
        <v>1.0</v>
      </c>
      <c r="W91" s="23" t="s">
        <v>67</v>
      </c>
      <c r="X91" s="23">
        <v>0.0</v>
      </c>
      <c r="Y91" s="22">
        <v>17746.0</v>
      </c>
      <c r="Z91" s="24">
        <v>0.16002236309368154</v>
      </c>
      <c r="AA91" s="22">
        <v>13061.0</v>
      </c>
      <c r="AB91" s="26">
        <v>45.57237472916069</v>
      </c>
      <c r="AC91" s="28">
        <v>2.9</v>
      </c>
      <c r="AD91" s="26">
        <v>46.95</v>
      </c>
      <c r="AE91" s="26">
        <v>48.33</v>
      </c>
      <c r="AF91" s="22">
        <v>4195.0</v>
      </c>
      <c r="AG91" s="24">
        <f t="shared" si="1"/>
        <v>0.1240133621</v>
      </c>
      <c r="AI91" s="22">
        <v>62201.0</v>
      </c>
      <c r="AJ91" s="22">
        <v>62201.0</v>
      </c>
      <c r="AK91" s="26">
        <v>46.80179369190247</v>
      </c>
      <c r="AL91" s="26">
        <v>56.58197883499728</v>
      </c>
      <c r="AM91" s="26">
        <v>36.48989228719707</v>
      </c>
      <c r="AN91" s="26">
        <v>76.6740653827975</v>
      </c>
      <c r="AO91" s="29">
        <v>3.0</v>
      </c>
      <c r="AP91" s="29">
        <v>1.0</v>
      </c>
      <c r="AQ91" s="29">
        <v>0.0</v>
      </c>
      <c r="AR91" s="29">
        <v>0.0</v>
      </c>
      <c r="AS91" s="30" t="s">
        <v>62</v>
      </c>
      <c r="AT91" s="31" t="s">
        <v>68</v>
      </c>
      <c r="AU91" s="32">
        <v>0.0</v>
      </c>
    </row>
    <row r="92" ht="14.25" customHeight="1">
      <c r="A92" s="19" t="s">
        <v>145</v>
      </c>
      <c r="B92" s="19" t="s">
        <v>96</v>
      </c>
      <c r="C92" s="20">
        <v>17873.0</v>
      </c>
      <c r="D92" s="21" t="s">
        <v>201</v>
      </c>
      <c r="E92" s="22">
        <v>60372.0</v>
      </c>
      <c r="F92" s="22">
        <v>7796.0</v>
      </c>
      <c r="G92" s="23" t="s">
        <v>50</v>
      </c>
      <c r="H92" s="22">
        <v>7507.0</v>
      </c>
      <c r="I92" s="24">
        <v>0.12434572318293248</v>
      </c>
      <c r="J92" s="22">
        <v>9797.0</v>
      </c>
      <c r="K92" s="24">
        <v>0.162277214602796</v>
      </c>
      <c r="L92" s="22">
        <v>701.0</v>
      </c>
      <c r="M92" s="24">
        <v>0.01</v>
      </c>
      <c r="N92" s="25">
        <v>59.916210956167</v>
      </c>
      <c r="O92" s="22">
        <v>0.0</v>
      </c>
      <c r="P92" s="22">
        <v>0.0</v>
      </c>
      <c r="Q92" s="26">
        <v>17.0</v>
      </c>
      <c r="R92" s="24">
        <v>0.1447</v>
      </c>
      <c r="S92" s="24">
        <v>0.0357</v>
      </c>
      <c r="T92" s="26">
        <v>39.24098324723275</v>
      </c>
      <c r="U92" s="24">
        <v>0.5638000000000001</v>
      </c>
      <c r="V92" s="27">
        <v>1.0</v>
      </c>
      <c r="W92" s="23" t="s">
        <v>67</v>
      </c>
      <c r="X92" s="35">
        <v>0.0</v>
      </c>
      <c r="Y92" s="22">
        <v>14050.0</v>
      </c>
      <c r="Z92" s="24">
        <v>0.23272377923540713</v>
      </c>
      <c r="AA92" s="22">
        <v>11494.0</v>
      </c>
      <c r="AB92" s="26">
        <v>62.27684761797499</v>
      </c>
      <c r="AC92" s="28"/>
      <c r="AD92" s="26">
        <v>37.89</v>
      </c>
      <c r="AE92" s="26">
        <v>41.56</v>
      </c>
      <c r="AF92" s="35"/>
      <c r="AG92" s="24">
        <f t="shared" si="1"/>
        <v>0</v>
      </c>
      <c r="AI92" s="22">
        <v>29068.0</v>
      </c>
      <c r="AJ92" s="22">
        <v>29068.0</v>
      </c>
      <c r="AK92" s="26">
        <v>58.56729263972452</v>
      </c>
      <c r="AL92" s="26">
        <v>68.33676447295153</v>
      </c>
      <c r="AM92" s="26">
        <v>50.0</v>
      </c>
      <c r="AN92" s="26">
        <v>86.67352894590304</v>
      </c>
      <c r="AO92" s="29">
        <v>5.0</v>
      </c>
      <c r="AP92" s="29">
        <v>0.0</v>
      </c>
      <c r="AQ92" s="29">
        <v>0.0</v>
      </c>
      <c r="AR92" s="29">
        <v>0.0</v>
      </c>
      <c r="AS92" s="30" t="s">
        <v>52</v>
      </c>
      <c r="AT92" s="31" t="s">
        <v>53</v>
      </c>
      <c r="AU92" s="32">
        <v>0.0</v>
      </c>
    </row>
    <row r="93" ht="14.25" customHeight="1">
      <c r="A93" s="19" t="s">
        <v>47</v>
      </c>
      <c r="B93" s="19" t="s">
        <v>48</v>
      </c>
      <c r="C93" s="20">
        <v>50001.0</v>
      </c>
      <c r="D93" s="21" t="s">
        <v>202</v>
      </c>
      <c r="E93" s="22">
        <v>524292.0</v>
      </c>
      <c r="F93" s="22">
        <v>45514.0</v>
      </c>
      <c r="G93" s="23" t="s">
        <v>78</v>
      </c>
      <c r="H93" s="22">
        <v>72561.0</v>
      </c>
      <c r="I93" s="24">
        <v>0.13839806825204276</v>
      </c>
      <c r="J93" s="22">
        <v>86879.0</v>
      </c>
      <c r="K93" s="24">
        <v>0.16570727762391949</v>
      </c>
      <c r="L93" s="22">
        <v>5542.0</v>
      </c>
      <c r="M93" s="36">
        <v>0.0095</v>
      </c>
      <c r="N93" s="25">
        <v>69.13273338696848</v>
      </c>
      <c r="O93" s="22">
        <v>14.8</v>
      </c>
      <c r="P93" s="22">
        <v>30.3</v>
      </c>
      <c r="Q93" s="26">
        <v>15.9</v>
      </c>
      <c r="R93" s="24">
        <v>0.191</v>
      </c>
      <c r="S93" s="24">
        <v>0.2274</v>
      </c>
      <c r="T93" s="26">
        <v>54.3677231898378</v>
      </c>
      <c r="U93" s="24">
        <v>0.6689</v>
      </c>
      <c r="V93" s="27">
        <v>1.0</v>
      </c>
      <c r="W93" s="23" t="s">
        <v>51</v>
      </c>
      <c r="X93" s="23">
        <v>1.0</v>
      </c>
      <c r="Y93" s="22">
        <v>117073.0</v>
      </c>
      <c r="Z93" s="24">
        <v>0.22329732286588388</v>
      </c>
      <c r="AA93" s="22">
        <v>97394.0</v>
      </c>
      <c r="AB93" s="26">
        <v>49.17567726825752</v>
      </c>
      <c r="AC93" s="28">
        <v>3.1</v>
      </c>
      <c r="AD93" s="26">
        <v>65.68</v>
      </c>
      <c r="AE93" s="26">
        <v>44.37</v>
      </c>
      <c r="AF93" s="22">
        <v>27292.0</v>
      </c>
      <c r="AG93" s="24">
        <f t="shared" si="1"/>
        <v>0.1711741094</v>
      </c>
      <c r="AH93" s="33">
        <v>1.0</v>
      </c>
      <c r="AI93" s="22">
        <v>158054.0</v>
      </c>
      <c r="AJ93" s="22">
        <v>144667.0</v>
      </c>
      <c r="AK93" s="26">
        <v>49.10167011771367</v>
      </c>
      <c r="AL93" s="26">
        <v>39.58103978260471</v>
      </c>
      <c r="AM93" s="26">
        <v>37.69489833002255</v>
      </c>
      <c r="AN93" s="26">
        <v>41.46718123518687</v>
      </c>
      <c r="AO93" s="29">
        <v>14.0</v>
      </c>
      <c r="AP93" s="29">
        <v>0.0</v>
      </c>
      <c r="AQ93" s="29">
        <v>1.0</v>
      </c>
      <c r="AR93" s="29">
        <v>0.0</v>
      </c>
      <c r="AS93" s="30" t="s">
        <v>52</v>
      </c>
      <c r="AT93" s="34" t="s">
        <v>53</v>
      </c>
      <c r="AU93" s="32">
        <v>0.0</v>
      </c>
    </row>
    <row r="94" ht="14.25" customHeight="1">
      <c r="A94" s="19" t="s">
        <v>203</v>
      </c>
      <c r="B94" s="19" t="s">
        <v>204</v>
      </c>
      <c r="C94" s="20">
        <v>85001.0</v>
      </c>
      <c r="D94" s="21" t="s">
        <v>205</v>
      </c>
      <c r="E94" s="22">
        <v>161882.0</v>
      </c>
      <c r="F94" s="22">
        <v>26072.0</v>
      </c>
      <c r="G94" s="23" t="s">
        <v>57</v>
      </c>
      <c r="H94" s="22">
        <v>23715.0</v>
      </c>
      <c r="I94" s="24">
        <v>0.14649559555725775</v>
      </c>
      <c r="J94" s="22">
        <v>30294.0</v>
      </c>
      <c r="K94" s="24">
        <v>0.18713630916346474</v>
      </c>
      <c r="L94" s="22">
        <v>3614.0</v>
      </c>
      <c r="M94" s="24">
        <v>0.019</v>
      </c>
      <c r="N94" s="25">
        <v>73.6454972132102</v>
      </c>
      <c r="O94" s="22">
        <v>0.0</v>
      </c>
      <c r="P94" s="22">
        <v>0.0</v>
      </c>
      <c r="Q94" s="26">
        <v>22.9</v>
      </c>
      <c r="R94" s="24">
        <v>0.39</v>
      </c>
      <c r="S94" s="24">
        <v>0.3244</v>
      </c>
      <c r="T94" s="26">
        <v>53.09569196253872</v>
      </c>
      <c r="U94" s="24">
        <v>0.7120000000000001</v>
      </c>
      <c r="V94" s="27">
        <v>0.0</v>
      </c>
      <c r="W94" s="23" t="s">
        <v>51</v>
      </c>
      <c r="X94" s="23">
        <v>1.0</v>
      </c>
      <c r="Y94" s="22">
        <v>35357.0</v>
      </c>
      <c r="Z94" s="24">
        <v>0.21841217677073424</v>
      </c>
      <c r="AA94" s="22">
        <v>20103.0</v>
      </c>
      <c r="AB94" s="26">
        <v>48.31343429043748</v>
      </c>
      <c r="AC94" s="28">
        <v>3.4</v>
      </c>
      <c r="AD94" s="26">
        <v>54.42</v>
      </c>
      <c r="AE94" s="26">
        <v>43.88</v>
      </c>
      <c r="AF94" s="22">
        <v>9483.0</v>
      </c>
      <c r="AG94" s="24">
        <f t="shared" si="1"/>
        <v>0.1755818475</v>
      </c>
      <c r="AH94" s="33">
        <v>1.0</v>
      </c>
      <c r="AI94" s="22">
        <v>88925.0</v>
      </c>
      <c r="AJ94" s="22">
        <v>78380.0</v>
      </c>
      <c r="AK94" s="26">
        <v>42.30291053791753</v>
      </c>
      <c r="AL94" s="26">
        <v>42.33627588270808</v>
      </c>
      <c r="AM94" s="26">
        <v>23.15387167603917</v>
      </c>
      <c r="AN94" s="26">
        <v>61.51868008937699</v>
      </c>
      <c r="AO94" s="29">
        <v>7.0</v>
      </c>
      <c r="AP94" s="29">
        <v>0.0</v>
      </c>
      <c r="AQ94" s="29">
        <v>0.0</v>
      </c>
      <c r="AR94" s="29">
        <v>0.0</v>
      </c>
      <c r="AS94" s="30" t="s">
        <v>52</v>
      </c>
      <c r="AT94" s="31" t="s">
        <v>53</v>
      </c>
      <c r="AU94" s="32">
        <v>0.0</v>
      </c>
    </row>
    <row r="95" ht="14.25" customHeight="1">
      <c r="A95" s="19" t="s">
        <v>88</v>
      </c>
      <c r="B95" s="19" t="s">
        <v>89</v>
      </c>
      <c r="C95" s="20">
        <v>76892.0</v>
      </c>
      <c r="D95" s="21" t="s">
        <v>206</v>
      </c>
      <c r="E95" s="22">
        <v>94080.0</v>
      </c>
      <c r="F95" s="22">
        <v>14507.0</v>
      </c>
      <c r="G95" s="23" t="s">
        <v>50</v>
      </c>
      <c r="H95" s="22">
        <v>12803.0</v>
      </c>
      <c r="I95" s="24">
        <v>0.1360863095238095</v>
      </c>
      <c r="J95" s="22">
        <v>14904.0</v>
      </c>
      <c r="K95" s="24">
        <v>0.1584183673469388</v>
      </c>
      <c r="L95" s="22">
        <v>3642.0</v>
      </c>
      <c r="M95" s="24">
        <v>0.034</v>
      </c>
      <c r="N95" s="25">
        <v>53.10406191640345</v>
      </c>
      <c r="O95" s="22">
        <v>0.0</v>
      </c>
      <c r="P95" s="22">
        <v>0.0</v>
      </c>
      <c r="Q95" s="26">
        <v>15.6</v>
      </c>
      <c r="R95" s="24">
        <v>0.006</v>
      </c>
      <c r="S95" s="24">
        <v>0.0923</v>
      </c>
      <c r="T95" s="26">
        <v>59.57850078554979</v>
      </c>
      <c r="U95" s="24">
        <v>0.8835999999999999</v>
      </c>
      <c r="V95" s="27">
        <v>0.0</v>
      </c>
      <c r="W95" s="23" t="s">
        <v>91</v>
      </c>
      <c r="X95" s="23">
        <v>0.0</v>
      </c>
      <c r="Y95" s="22">
        <v>19993.0</v>
      </c>
      <c r="Z95" s="24">
        <v>0.21251062925170067</v>
      </c>
      <c r="AA95" s="22">
        <v>14036.0</v>
      </c>
      <c r="AB95" s="26">
        <v>54.44023960559866</v>
      </c>
      <c r="AC95" s="28">
        <v>3.1</v>
      </c>
      <c r="AD95" s="26">
        <v>70.5</v>
      </c>
      <c r="AE95" s="26">
        <v>34.11</v>
      </c>
      <c r="AF95" s="22">
        <v>817.0</v>
      </c>
      <c r="AG95" s="24">
        <f t="shared" si="1"/>
        <v>0.02948713322</v>
      </c>
      <c r="AI95" s="29">
        <v>70460.0</v>
      </c>
      <c r="AJ95" s="22">
        <v>62303.0</v>
      </c>
      <c r="AK95" s="26">
        <v>61.94344823495394</v>
      </c>
      <c r="AL95" s="26">
        <v>56.71010373579997</v>
      </c>
      <c r="AM95" s="26">
        <v>26.95249258611063</v>
      </c>
      <c r="AN95" s="26">
        <v>86.4677148854893</v>
      </c>
      <c r="AO95" s="29">
        <v>12.0</v>
      </c>
      <c r="AP95" s="29">
        <v>0.0</v>
      </c>
      <c r="AQ95" s="29">
        <v>0.0</v>
      </c>
      <c r="AR95" s="29">
        <v>0.0</v>
      </c>
      <c r="AS95" s="30" t="s">
        <v>52</v>
      </c>
      <c r="AT95" s="31" t="s">
        <v>53</v>
      </c>
      <c r="AU95" s="32">
        <v>0.0</v>
      </c>
    </row>
    <row r="96" ht="14.25" customHeight="1">
      <c r="A96" s="19" t="s">
        <v>92</v>
      </c>
      <c r="B96" s="19" t="s">
        <v>93</v>
      </c>
      <c r="C96" s="20">
        <v>25899.0</v>
      </c>
      <c r="D96" s="21" t="s">
        <v>207</v>
      </c>
      <c r="E96" s="22">
        <v>127008.0</v>
      </c>
      <c r="F96" s="22">
        <v>23499.0</v>
      </c>
      <c r="G96" s="23" t="s">
        <v>57</v>
      </c>
      <c r="H96" s="22">
        <v>17572.0</v>
      </c>
      <c r="I96" s="24">
        <v>0.13835348954396573</v>
      </c>
      <c r="J96" s="22">
        <v>22665.0</v>
      </c>
      <c r="K96" s="24">
        <v>0.17845332577475434</v>
      </c>
      <c r="L96" s="22">
        <v>288.0</v>
      </c>
      <c r="M96" s="24">
        <v>0.18</v>
      </c>
      <c r="N96" s="25">
        <v>79.8653297708412</v>
      </c>
      <c r="O96" s="22">
        <v>0.0</v>
      </c>
      <c r="P96" s="22">
        <v>0.0</v>
      </c>
      <c r="Q96" s="26">
        <v>10.3</v>
      </c>
      <c r="R96" s="24">
        <v>0.0728</v>
      </c>
      <c r="S96" s="24">
        <v>0.0272</v>
      </c>
      <c r="T96" s="26">
        <v>46.87943516575346</v>
      </c>
      <c r="U96" s="24">
        <v>0.778</v>
      </c>
      <c r="V96" s="27">
        <v>0.0</v>
      </c>
      <c r="W96" s="23" t="s">
        <v>67</v>
      </c>
      <c r="X96" s="23">
        <v>0.0</v>
      </c>
      <c r="Y96" s="22">
        <v>34718.0</v>
      </c>
      <c r="Z96" s="24">
        <v>0.2733528596623835</v>
      </c>
      <c r="AA96" s="22">
        <v>25421.0</v>
      </c>
      <c r="AB96" s="26">
        <v>57.66920019309736</v>
      </c>
      <c r="AC96" s="28"/>
      <c r="AD96" s="26">
        <v>67.48</v>
      </c>
      <c r="AE96" s="26">
        <v>48.29</v>
      </c>
      <c r="AF96" s="22">
        <v>5134.0</v>
      </c>
      <c r="AG96" s="24">
        <f t="shared" si="1"/>
        <v>0.1275940055</v>
      </c>
      <c r="AI96" s="22">
        <v>149038.0</v>
      </c>
      <c r="AJ96" s="22">
        <v>143284.0</v>
      </c>
      <c r="AK96" s="26">
        <v>61.51599695981394</v>
      </c>
      <c r="AL96" s="26">
        <v>60.21751357337443</v>
      </c>
      <c r="AM96" s="26">
        <v>56.77535023348899</v>
      </c>
      <c r="AN96" s="26">
        <v>63.65967691325987</v>
      </c>
      <c r="AO96" s="29">
        <v>3.0</v>
      </c>
      <c r="AP96" s="29">
        <v>0.0</v>
      </c>
      <c r="AQ96" s="29">
        <v>0.0</v>
      </c>
      <c r="AR96" s="29">
        <v>0.0</v>
      </c>
      <c r="AS96" s="30" t="s">
        <v>52</v>
      </c>
      <c r="AT96" s="31" t="s">
        <v>53</v>
      </c>
      <c r="AU96" s="32">
        <v>0.0</v>
      </c>
    </row>
    <row r="97" ht="14.25" customHeight="1">
      <c r="C97" s="37"/>
      <c r="D97" s="37"/>
      <c r="P97" s="35"/>
      <c r="Q97" s="35"/>
      <c r="R97" s="38"/>
      <c r="S97" s="35"/>
      <c r="T97" s="35"/>
      <c r="U97" s="35"/>
      <c r="V97" s="39"/>
      <c r="W97" s="35"/>
      <c r="X97" s="35"/>
      <c r="Y97" s="30"/>
      <c r="AA97" s="30"/>
      <c r="AB97" s="35"/>
      <c r="AC97" s="28"/>
      <c r="AD97" s="35"/>
      <c r="AF97" s="35"/>
      <c r="AG97" s="35"/>
      <c r="AI97" s="35"/>
      <c r="AJ97" s="35"/>
      <c r="AK97" s="35"/>
      <c r="AL97" s="35"/>
      <c r="AM97" s="40"/>
      <c r="AN97" s="40"/>
      <c r="AO97" s="29"/>
      <c r="AP97" s="29"/>
      <c r="AQ97" s="29"/>
      <c r="AR97" s="29"/>
      <c r="AT97" s="31"/>
    </row>
    <row r="98" ht="14.25" customHeight="1">
      <c r="C98" s="37"/>
      <c r="D98" s="37"/>
      <c r="P98" s="35"/>
      <c r="Q98" s="35"/>
      <c r="R98" s="38"/>
      <c r="S98" s="35"/>
      <c r="T98" s="35"/>
      <c r="U98" s="35"/>
      <c r="V98" s="39"/>
      <c r="W98" s="35"/>
      <c r="X98" s="35"/>
      <c r="Y98" s="30"/>
      <c r="AA98" s="30"/>
      <c r="AB98" s="35"/>
      <c r="AC98" s="35"/>
      <c r="AD98" s="35"/>
      <c r="AF98" s="35"/>
      <c r="AG98" s="35"/>
      <c r="AI98" s="35"/>
      <c r="AJ98" s="35"/>
      <c r="AK98" s="35"/>
      <c r="AL98" s="35"/>
      <c r="AM98" s="40"/>
      <c r="AN98" s="40"/>
      <c r="AO98" s="29"/>
      <c r="AP98" s="29"/>
      <c r="AQ98" s="29"/>
      <c r="AR98" s="29"/>
      <c r="AT98" s="31"/>
    </row>
    <row r="99" ht="14.25" customHeight="1">
      <c r="C99" s="37"/>
      <c r="D99" s="37"/>
      <c r="P99" s="35"/>
      <c r="Q99" s="35"/>
      <c r="R99" s="38"/>
      <c r="S99" s="35"/>
      <c r="T99" s="35"/>
      <c r="U99" s="35"/>
      <c r="V99" s="39"/>
      <c r="W99" s="35"/>
      <c r="X99" s="35"/>
      <c r="Y99" s="30"/>
      <c r="AA99" s="30"/>
      <c r="AB99" s="35"/>
      <c r="AC99" s="35"/>
      <c r="AD99" s="35"/>
      <c r="AF99" s="35"/>
      <c r="AG99" s="35"/>
      <c r="AI99" s="35"/>
      <c r="AJ99" s="35"/>
      <c r="AK99" s="35"/>
      <c r="AL99" s="35"/>
      <c r="AM99" s="40"/>
      <c r="AN99" s="40"/>
      <c r="AO99" s="29"/>
      <c r="AP99" s="29"/>
      <c r="AQ99" s="29"/>
      <c r="AR99" s="29"/>
      <c r="AT99" s="31"/>
    </row>
    <row r="100" ht="14.25" customHeight="1">
      <c r="C100" s="37"/>
      <c r="D100" s="37"/>
      <c r="P100" s="35"/>
      <c r="Q100" s="35"/>
      <c r="R100" s="38"/>
      <c r="S100" s="35"/>
      <c r="T100" s="35"/>
      <c r="U100" s="35"/>
      <c r="V100" s="39"/>
      <c r="W100" s="35"/>
      <c r="X100" s="35"/>
      <c r="Y100" s="30"/>
      <c r="AA100" s="30"/>
      <c r="AB100" s="35"/>
      <c r="AC100" s="35"/>
      <c r="AD100" s="35"/>
      <c r="AF100" s="35"/>
      <c r="AG100" s="35"/>
      <c r="AI100" s="35"/>
      <c r="AJ100" s="35"/>
      <c r="AK100" s="35"/>
      <c r="AL100" s="35"/>
      <c r="AM100" s="40"/>
      <c r="AN100" s="40"/>
      <c r="AO100" s="29"/>
      <c r="AP100" s="29"/>
      <c r="AQ100" s="29"/>
      <c r="AR100" s="29"/>
      <c r="AT100" s="31"/>
    </row>
    <row r="101" ht="14.25" customHeight="1">
      <c r="C101" s="37"/>
      <c r="D101" s="37"/>
      <c r="P101" s="35"/>
      <c r="Q101" s="35"/>
      <c r="R101" s="38"/>
      <c r="S101" s="35"/>
      <c r="T101" s="35"/>
      <c r="U101" s="35"/>
      <c r="V101" s="39"/>
      <c r="W101" s="35"/>
      <c r="X101" s="35"/>
      <c r="Y101" s="30"/>
      <c r="AA101" s="30"/>
      <c r="AB101" s="35"/>
      <c r="AC101" s="35"/>
      <c r="AD101" s="35"/>
      <c r="AF101" s="35"/>
      <c r="AG101" s="35"/>
      <c r="AI101" s="35"/>
      <c r="AJ101" s="35"/>
      <c r="AK101" s="35"/>
      <c r="AL101" s="35"/>
      <c r="AM101" s="40"/>
      <c r="AN101" s="40"/>
      <c r="AO101" s="29"/>
      <c r="AP101" s="29"/>
      <c r="AQ101" s="29"/>
      <c r="AR101" s="29"/>
      <c r="AT101" s="31"/>
    </row>
    <row r="102" ht="14.25" customHeight="1">
      <c r="C102" s="37"/>
      <c r="D102" s="37"/>
      <c r="P102" s="35"/>
      <c r="Q102" s="35"/>
      <c r="R102" s="38"/>
      <c r="S102" s="35"/>
      <c r="T102" s="35"/>
      <c r="U102" s="35"/>
      <c r="V102" s="39"/>
      <c r="W102" s="35"/>
      <c r="X102" s="35"/>
      <c r="Y102" s="30"/>
      <c r="AA102" s="30"/>
      <c r="AB102" s="35"/>
      <c r="AC102" s="35"/>
      <c r="AD102" s="35"/>
      <c r="AF102" s="35"/>
      <c r="AG102" s="35"/>
      <c r="AI102" s="35"/>
      <c r="AJ102" s="35"/>
      <c r="AK102" s="35"/>
      <c r="AL102" s="35"/>
      <c r="AM102" s="40"/>
      <c r="AN102" s="40"/>
      <c r="AO102" s="29"/>
      <c r="AP102" s="29"/>
      <c r="AQ102" s="29"/>
      <c r="AR102" s="29"/>
      <c r="AT102" s="31"/>
    </row>
    <row r="103" ht="14.25" customHeight="1">
      <c r="C103" s="37"/>
      <c r="D103" s="37"/>
      <c r="P103" s="35"/>
      <c r="Q103" s="35"/>
      <c r="R103" s="38"/>
      <c r="S103" s="35"/>
      <c r="T103" s="35"/>
      <c r="U103" s="35"/>
      <c r="V103" s="39"/>
      <c r="W103" s="35"/>
      <c r="X103" s="35"/>
      <c r="Y103" s="30"/>
      <c r="AA103" s="30"/>
      <c r="AB103" s="35"/>
      <c r="AC103" s="35"/>
      <c r="AD103" s="35"/>
      <c r="AF103" s="35"/>
      <c r="AG103" s="35"/>
      <c r="AI103" s="35"/>
      <c r="AJ103" s="35"/>
      <c r="AK103" s="35"/>
      <c r="AL103" s="35"/>
      <c r="AM103" s="40"/>
      <c r="AN103" s="40"/>
      <c r="AO103" s="29"/>
      <c r="AP103" s="29"/>
      <c r="AQ103" s="29"/>
      <c r="AR103" s="29"/>
      <c r="AT103" s="31"/>
    </row>
    <row r="104" ht="14.25" customHeight="1">
      <c r="C104" s="37"/>
      <c r="D104" s="37"/>
      <c r="P104" s="35"/>
      <c r="Q104" s="35"/>
      <c r="R104" s="38"/>
      <c r="S104" s="35"/>
      <c r="T104" s="35"/>
      <c r="U104" s="35"/>
      <c r="V104" s="39"/>
      <c r="W104" s="35"/>
      <c r="X104" s="35"/>
      <c r="Y104" s="30"/>
      <c r="AA104" s="30"/>
      <c r="AB104" s="35"/>
      <c r="AC104" s="35"/>
      <c r="AD104" s="35"/>
      <c r="AF104" s="35"/>
      <c r="AG104" s="35"/>
      <c r="AI104" s="35"/>
      <c r="AJ104" s="35"/>
      <c r="AK104" s="35"/>
      <c r="AL104" s="35"/>
      <c r="AM104" s="40"/>
      <c r="AN104" s="40"/>
      <c r="AO104" s="29"/>
      <c r="AP104" s="29"/>
      <c r="AQ104" s="29"/>
      <c r="AR104" s="29"/>
      <c r="AT104" s="31"/>
    </row>
    <row r="105" ht="14.25" customHeight="1">
      <c r="C105" s="37"/>
      <c r="D105" s="37"/>
      <c r="P105" s="35"/>
      <c r="Q105" s="35"/>
      <c r="R105" s="38"/>
      <c r="S105" s="35"/>
      <c r="T105" s="35"/>
      <c r="U105" s="35"/>
      <c r="V105" s="39"/>
      <c r="W105" s="35"/>
      <c r="X105" s="35"/>
      <c r="Y105" s="30"/>
      <c r="AA105" s="30"/>
      <c r="AB105" s="35"/>
      <c r="AC105" s="35"/>
      <c r="AD105" s="35"/>
      <c r="AF105" s="35"/>
      <c r="AG105" s="35"/>
      <c r="AI105" s="35"/>
      <c r="AJ105" s="35"/>
      <c r="AK105" s="35"/>
      <c r="AL105" s="35"/>
      <c r="AM105" s="40"/>
      <c r="AN105" s="40"/>
      <c r="AO105" s="29"/>
      <c r="AP105" s="29"/>
      <c r="AQ105" s="29"/>
      <c r="AR105" s="29"/>
      <c r="AT105" s="31"/>
    </row>
    <row r="106" ht="14.25" customHeight="1">
      <c r="C106" s="37"/>
      <c r="D106" s="37"/>
      <c r="P106" s="35"/>
      <c r="Q106" s="35"/>
      <c r="R106" s="38"/>
      <c r="S106" s="35"/>
      <c r="T106" s="35"/>
      <c r="U106" s="35"/>
      <c r="V106" s="39"/>
      <c r="W106" s="35"/>
      <c r="X106" s="35"/>
      <c r="Y106" s="30"/>
      <c r="AA106" s="30"/>
      <c r="AB106" s="35"/>
      <c r="AC106" s="35"/>
      <c r="AD106" s="35"/>
      <c r="AF106" s="35"/>
      <c r="AG106" s="35"/>
      <c r="AI106" s="35"/>
      <c r="AJ106" s="35"/>
      <c r="AK106" s="35"/>
      <c r="AL106" s="35"/>
      <c r="AM106" s="40"/>
      <c r="AN106" s="40"/>
      <c r="AO106" s="29"/>
      <c r="AP106" s="29"/>
      <c r="AQ106" s="29"/>
      <c r="AR106" s="29"/>
      <c r="AT106" s="31"/>
    </row>
    <row r="107" ht="14.25" customHeight="1">
      <c r="C107" s="37"/>
      <c r="D107" s="37"/>
      <c r="P107" s="35"/>
      <c r="Q107" s="35"/>
      <c r="R107" s="38"/>
      <c r="S107" s="35"/>
      <c r="T107" s="35"/>
      <c r="U107" s="35"/>
      <c r="V107" s="39"/>
      <c r="W107" s="35"/>
      <c r="X107" s="35"/>
      <c r="Y107" s="30"/>
      <c r="AA107" s="30"/>
      <c r="AB107" s="35"/>
      <c r="AC107" s="35"/>
      <c r="AD107" s="35"/>
      <c r="AF107" s="35"/>
      <c r="AG107" s="35"/>
      <c r="AI107" s="35"/>
      <c r="AJ107" s="35"/>
      <c r="AK107" s="35"/>
      <c r="AL107" s="35"/>
      <c r="AM107" s="40"/>
      <c r="AN107" s="40"/>
      <c r="AO107" s="29"/>
      <c r="AP107" s="29"/>
      <c r="AQ107" s="29"/>
      <c r="AR107" s="29"/>
      <c r="AT107" s="31"/>
    </row>
    <row r="108" ht="14.25" customHeight="1">
      <c r="C108" s="37"/>
      <c r="D108" s="37"/>
      <c r="P108" s="35"/>
      <c r="Q108" s="35"/>
      <c r="R108" s="38"/>
      <c r="S108" s="35"/>
      <c r="T108" s="35"/>
      <c r="U108" s="35"/>
      <c r="V108" s="39"/>
      <c r="W108" s="35"/>
      <c r="X108" s="35"/>
      <c r="Y108" s="30"/>
      <c r="AA108" s="30"/>
      <c r="AB108" s="35"/>
      <c r="AC108" s="35"/>
      <c r="AD108" s="35"/>
      <c r="AF108" s="35"/>
      <c r="AG108" s="35"/>
      <c r="AI108" s="35"/>
      <c r="AJ108" s="35"/>
      <c r="AK108" s="35"/>
      <c r="AL108" s="35"/>
      <c r="AM108" s="40"/>
      <c r="AN108" s="40"/>
      <c r="AO108" s="29"/>
      <c r="AP108" s="29"/>
      <c r="AQ108" s="29"/>
      <c r="AR108" s="29"/>
      <c r="AT108" s="31"/>
    </row>
    <row r="109" ht="14.25" customHeight="1">
      <c r="C109" s="37"/>
      <c r="D109" s="37"/>
      <c r="P109" s="35"/>
      <c r="Q109" s="35"/>
      <c r="R109" s="38"/>
      <c r="S109" s="35"/>
      <c r="T109" s="35"/>
      <c r="U109" s="35"/>
      <c r="V109" s="39"/>
      <c r="W109" s="35"/>
      <c r="X109" s="35"/>
      <c r="Y109" s="30"/>
      <c r="AA109" s="30"/>
      <c r="AB109" s="35"/>
      <c r="AC109" s="35"/>
      <c r="AD109" s="35"/>
      <c r="AF109" s="35"/>
      <c r="AG109" s="35"/>
      <c r="AI109" s="35"/>
      <c r="AJ109" s="35"/>
      <c r="AK109" s="35"/>
      <c r="AL109" s="35"/>
      <c r="AM109" s="40"/>
      <c r="AN109" s="40"/>
      <c r="AO109" s="29"/>
      <c r="AP109" s="29"/>
      <c r="AQ109" s="29"/>
      <c r="AR109" s="29"/>
      <c r="AT109" s="31"/>
    </row>
    <row r="110" ht="14.25" customHeight="1">
      <c r="C110" s="37"/>
      <c r="D110" s="37"/>
      <c r="P110" s="35"/>
      <c r="Q110" s="35"/>
      <c r="R110" s="38"/>
      <c r="S110" s="35"/>
      <c r="T110" s="35"/>
      <c r="U110" s="35"/>
      <c r="V110" s="39"/>
      <c r="W110" s="35"/>
      <c r="X110" s="35"/>
      <c r="Y110" s="30"/>
      <c r="AA110" s="30"/>
      <c r="AB110" s="35"/>
      <c r="AC110" s="35"/>
      <c r="AD110" s="35"/>
      <c r="AF110" s="35"/>
      <c r="AG110" s="35"/>
      <c r="AI110" s="35"/>
      <c r="AJ110" s="35"/>
      <c r="AK110" s="35"/>
      <c r="AL110" s="35"/>
      <c r="AM110" s="40"/>
      <c r="AN110" s="40"/>
      <c r="AO110" s="29"/>
      <c r="AP110" s="29"/>
      <c r="AQ110" s="29"/>
      <c r="AR110" s="29"/>
      <c r="AT110" s="31"/>
    </row>
    <row r="111" ht="14.25" customHeight="1">
      <c r="C111" s="37"/>
      <c r="D111" s="37"/>
      <c r="P111" s="35"/>
      <c r="Q111" s="35"/>
      <c r="R111" s="38"/>
      <c r="S111" s="35"/>
      <c r="T111" s="35"/>
      <c r="U111" s="35"/>
      <c r="V111" s="39"/>
      <c r="W111" s="35"/>
      <c r="X111" s="35"/>
      <c r="Y111" s="30"/>
      <c r="AA111" s="30"/>
      <c r="AB111" s="35"/>
      <c r="AC111" s="35"/>
      <c r="AD111" s="35"/>
      <c r="AF111" s="35"/>
      <c r="AG111" s="35"/>
      <c r="AI111" s="35"/>
      <c r="AJ111" s="35"/>
      <c r="AK111" s="35"/>
      <c r="AL111" s="35"/>
      <c r="AM111" s="40"/>
      <c r="AN111" s="40"/>
      <c r="AO111" s="29"/>
      <c r="AP111" s="29"/>
      <c r="AQ111" s="29"/>
      <c r="AR111" s="29"/>
      <c r="AT111" s="31"/>
    </row>
    <row r="112" ht="14.25" customHeight="1">
      <c r="C112" s="37"/>
      <c r="D112" s="37"/>
      <c r="P112" s="35"/>
      <c r="Q112" s="35"/>
      <c r="R112" s="38"/>
      <c r="S112" s="35"/>
      <c r="T112" s="35"/>
      <c r="U112" s="35"/>
      <c r="V112" s="39"/>
      <c r="W112" s="35"/>
      <c r="X112" s="35"/>
      <c r="Y112" s="30"/>
      <c r="AA112" s="30"/>
      <c r="AB112" s="35"/>
      <c r="AC112" s="35"/>
      <c r="AD112" s="35"/>
      <c r="AF112" s="35"/>
      <c r="AG112" s="35"/>
      <c r="AI112" s="35"/>
      <c r="AJ112" s="35"/>
      <c r="AK112" s="35"/>
      <c r="AL112" s="35"/>
      <c r="AM112" s="40"/>
      <c r="AN112" s="40"/>
      <c r="AO112" s="29"/>
      <c r="AP112" s="29"/>
      <c r="AQ112" s="29"/>
      <c r="AR112" s="29"/>
      <c r="AT112" s="31"/>
    </row>
    <row r="113" ht="14.25" customHeight="1">
      <c r="C113" s="37"/>
      <c r="D113" s="37"/>
      <c r="P113" s="35"/>
      <c r="Q113" s="35"/>
      <c r="R113" s="38"/>
      <c r="S113" s="35"/>
      <c r="T113" s="35"/>
      <c r="U113" s="35"/>
      <c r="V113" s="39"/>
      <c r="W113" s="35"/>
      <c r="X113" s="35"/>
      <c r="Y113" s="30"/>
      <c r="AA113" s="30"/>
      <c r="AB113" s="35"/>
      <c r="AC113" s="35"/>
      <c r="AD113" s="35"/>
      <c r="AF113" s="35"/>
      <c r="AG113" s="35"/>
      <c r="AI113" s="35"/>
      <c r="AJ113" s="35"/>
      <c r="AK113" s="35"/>
      <c r="AL113" s="35"/>
      <c r="AM113" s="40"/>
      <c r="AN113" s="40"/>
      <c r="AO113" s="29"/>
      <c r="AP113" s="29"/>
      <c r="AQ113" s="29"/>
      <c r="AR113" s="29"/>
      <c r="AT113" s="31"/>
    </row>
    <row r="114" ht="14.25" customHeight="1">
      <c r="C114" s="37"/>
      <c r="D114" s="37"/>
      <c r="P114" s="35"/>
      <c r="Q114" s="35"/>
      <c r="R114" s="38"/>
      <c r="S114" s="35"/>
      <c r="T114" s="35"/>
      <c r="U114" s="35"/>
      <c r="V114" s="39"/>
      <c r="W114" s="35"/>
      <c r="X114" s="35"/>
      <c r="Y114" s="30"/>
      <c r="AA114" s="30"/>
      <c r="AB114" s="35"/>
      <c r="AC114" s="35"/>
      <c r="AD114" s="35"/>
      <c r="AF114" s="35"/>
      <c r="AG114" s="35"/>
      <c r="AI114" s="35"/>
      <c r="AJ114" s="35"/>
      <c r="AK114" s="35"/>
      <c r="AL114" s="35"/>
      <c r="AM114" s="40"/>
      <c r="AN114" s="40"/>
      <c r="AO114" s="29"/>
      <c r="AP114" s="29"/>
      <c r="AQ114" s="29"/>
      <c r="AR114" s="29"/>
      <c r="AT114" s="31"/>
    </row>
    <row r="115" ht="14.25" customHeight="1">
      <c r="C115" s="37"/>
      <c r="D115" s="37"/>
      <c r="P115" s="35"/>
      <c r="Q115" s="35"/>
      <c r="R115" s="38"/>
      <c r="S115" s="35"/>
      <c r="T115" s="35"/>
      <c r="U115" s="35"/>
      <c r="V115" s="39"/>
      <c r="W115" s="35"/>
      <c r="X115" s="35"/>
      <c r="Y115" s="30"/>
      <c r="AA115" s="30"/>
      <c r="AB115" s="35"/>
      <c r="AC115" s="35"/>
      <c r="AD115" s="35"/>
      <c r="AF115" s="35"/>
      <c r="AG115" s="35"/>
      <c r="AI115" s="35"/>
      <c r="AJ115" s="35"/>
      <c r="AK115" s="35"/>
      <c r="AL115" s="35"/>
      <c r="AM115" s="40"/>
      <c r="AN115" s="40"/>
      <c r="AO115" s="29"/>
      <c r="AP115" s="29"/>
      <c r="AQ115" s="29"/>
      <c r="AR115" s="29"/>
      <c r="AT115" s="31"/>
    </row>
    <row r="116" ht="14.25" customHeight="1">
      <c r="C116" s="37"/>
      <c r="D116" s="37"/>
      <c r="P116" s="35"/>
      <c r="Q116" s="35"/>
      <c r="R116" s="38"/>
      <c r="S116" s="35"/>
      <c r="T116" s="35"/>
      <c r="U116" s="35"/>
      <c r="V116" s="39"/>
      <c r="W116" s="35"/>
      <c r="X116" s="35"/>
      <c r="Y116" s="30"/>
      <c r="AA116" s="30"/>
      <c r="AB116" s="35"/>
      <c r="AC116" s="35"/>
      <c r="AD116" s="35"/>
      <c r="AF116" s="35"/>
      <c r="AG116" s="35"/>
      <c r="AI116" s="35"/>
      <c r="AJ116" s="35"/>
      <c r="AK116" s="35"/>
      <c r="AL116" s="35"/>
      <c r="AM116" s="40"/>
      <c r="AN116" s="40"/>
      <c r="AO116" s="29"/>
      <c r="AP116" s="29"/>
      <c r="AQ116" s="29"/>
      <c r="AR116" s="29"/>
      <c r="AT116" s="31"/>
    </row>
    <row r="117" ht="14.25" customHeight="1">
      <c r="C117" s="37"/>
      <c r="D117" s="37"/>
      <c r="P117" s="35"/>
      <c r="Q117" s="35"/>
      <c r="R117" s="38"/>
      <c r="S117" s="35"/>
      <c r="T117" s="35"/>
      <c r="U117" s="35"/>
      <c r="V117" s="39"/>
      <c r="W117" s="35"/>
      <c r="X117" s="35"/>
      <c r="Y117" s="30"/>
      <c r="AA117" s="30"/>
      <c r="AB117" s="35"/>
      <c r="AC117" s="35"/>
      <c r="AD117" s="35"/>
      <c r="AF117" s="35"/>
      <c r="AG117" s="35"/>
      <c r="AI117" s="35"/>
      <c r="AJ117" s="35"/>
      <c r="AK117" s="35"/>
      <c r="AL117" s="35"/>
      <c r="AM117" s="40"/>
      <c r="AN117" s="40"/>
      <c r="AO117" s="29"/>
      <c r="AP117" s="29"/>
      <c r="AQ117" s="29"/>
      <c r="AR117" s="29"/>
      <c r="AT117" s="31"/>
    </row>
    <row r="118" ht="14.25" customHeight="1">
      <c r="C118" s="37"/>
      <c r="D118" s="37"/>
      <c r="P118" s="35"/>
      <c r="Q118" s="35"/>
      <c r="R118" s="38"/>
      <c r="S118" s="35"/>
      <c r="T118" s="35"/>
      <c r="U118" s="35"/>
      <c r="V118" s="39"/>
      <c r="W118" s="35"/>
      <c r="X118" s="35"/>
      <c r="Y118" s="30"/>
      <c r="AA118" s="30"/>
      <c r="AB118" s="35"/>
      <c r="AC118" s="35"/>
      <c r="AD118" s="35"/>
      <c r="AF118" s="35"/>
      <c r="AG118" s="35"/>
      <c r="AI118" s="35"/>
      <c r="AJ118" s="35"/>
      <c r="AK118" s="35"/>
      <c r="AL118" s="35"/>
      <c r="AM118" s="40"/>
      <c r="AN118" s="40"/>
      <c r="AO118" s="29"/>
      <c r="AP118" s="29"/>
      <c r="AQ118" s="29"/>
      <c r="AR118" s="29"/>
      <c r="AT118" s="31"/>
    </row>
    <row r="119" ht="14.25" customHeight="1">
      <c r="C119" s="37"/>
      <c r="D119" s="37"/>
      <c r="P119" s="35"/>
      <c r="Q119" s="35"/>
      <c r="R119" s="38"/>
      <c r="S119" s="35"/>
      <c r="T119" s="35"/>
      <c r="U119" s="35"/>
      <c r="V119" s="39"/>
      <c r="W119" s="35"/>
      <c r="X119" s="35"/>
      <c r="Y119" s="30"/>
      <c r="AA119" s="30"/>
      <c r="AB119" s="35"/>
      <c r="AC119" s="35"/>
      <c r="AD119" s="35"/>
      <c r="AF119" s="35"/>
      <c r="AG119" s="35"/>
      <c r="AI119" s="35"/>
      <c r="AJ119" s="35"/>
      <c r="AK119" s="35"/>
      <c r="AL119" s="35"/>
      <c r="AM119" s="40"/>
      <c r="AN119" s="40"/>
      <c r="AO119" s="29"/>
      <c r="AP119" s="29"/>
      <c r="AQ119" s="29"/>
      <c r="AR119" s="29"/>
      <c r="AT119" s="31"/>
    </row>
    <row r="120" ht="14.25" customHeight="1">
      <c r="C120" s="37"/>
      <c r="D120" s="37"/>
      <c r="P120" s="35"/>
      <c r="Q120" s="35"/>
      <c r="R120" s="38"/>
      <c r="S120" s="35"/>
      <c r="T120" s="35"/>
      <c r="U120" s="35"/>
      <c r="V120" s="39"/>
      <c r="W120" s="35"/>
      <c r="X120" s="35"/>
      <c r="Y120" s="30"/>
      <c r="AA120" s="30"/>
      <c r="AB120" s="35"/>
      <c r="AC120" s="35"/>
      <c r="AD120" s="35"/>
      <c r="AF120" s="35"/>
      <c r="AG120" s="35"/>
      <c r="AI120" s="35"/>
      <c r="AJ120" s="35"/>
      <c r="AK120" s="35"/>
      <c r="AL120" s="35"/>
      <c r="AM120" s="40"/>
      <c r="AN120" s="40"/>
      <c r="AO120" s="29"/>
      <c r="AP120" s="29"/>
      <c r="AQ120" s="29"/>
      <c r="AR120" s="29"/>
      <c r="AT120" s="31"/>
    </row>
    <row r="121" ht="14.25" customHeight="1">
      <c r="C121" s="37"/>
      <c r="D121" s="37"/>
      <c r="P121" s="35"/>
      <c r="Q121" s="35"/>
      <c r="R121" s="38"/>
      <c r="S121" s="35"/>
      <c r="T121" s="35"/>
      <c r="U121" s="35"/>
      <c r="V121" s="39"/>
      <c r="W121" s="35"/>
      <c r="X121" s="35"/>
      <c r="Y121" s="30"/>
      <c r="AA121" s="30"/>
      <c r="AB121" s="35"/>
      <c r="AC121" s="35"/>
      <c r="AD121" s="35"/>
      <c r="AF121" s="35"/>
      <c r="AG121" s="35"/>
      <c r="AI121" s="35"/>
      <c r="AJ121" s="35"/>
      <c r="AK121" s="35"/>
      <c r="AL121" s="35"/>
      <c r="AM121" s="40"/>
      <c r="AN121" s="40"/>
      <c r="AO121" s="29"/>
      <c r="AP121" s="29"/>
      <c r="AQ121" s="29"/>
      <c r="AR121" s="29"/>
      <c r="AT121" s="31"/>
    </row>
    <row r="122" ht="14.25" customHeight="1">
      <c r="C122" s="37"/>
      <c r="D122" s="37"/>
      <c r="P122" s="35"/>
      <c r="Q122" s="35"/>
      <c r="R122" s="38"/>
      <c r="S122" s="35"/>
      <c r="T122" s="35"/>
      <c r="U122" s="35"/>
      <c r="V122" s="39"/>
      <c r="W122" s="35"/>
      <c r="X122" s="35"/>
      <c r="Y122" s="30"/>
      <c r="AA122" s="30"/>
      <c r="AB122" s="35"/>
      <c r="AC122" s="35"/>
      <c r="AD122" s="35"/>
      <c r="AF122" s="35"/>
      <c r="AG122" s="35"/>
      <c r="AI122" s="35"/>
      <c r="AJ122" s="35"/>
      <c r="AK122" s="35"/>
      <c r="AL122" s="35"/>
      <c r="AM122" s="40"/>
      <c r="AN122" s="40"/>
      <c r="AO122" s="29"/>
      <c r="AP122" s="29"/>
      <c r="AQ122" s="29"/>
      <c r="AR122" s="29"/>
      <c r="AT122" s="31"/>
    </row>
    <row r="123" ht="14.25" customHeight="1">
      <c r="C123" s="37"/>
      <c r="D123" s="37"/>
      <c r="P123" s="35"/>
      <c r="Q123" s="35"/>
      <c r="R123" s="38"/>
      <c r="S123" s="35"/>
      <c r="T123" s="35"/>
      <c r="U123" s="35"/>
      <c r="V123" s="39"/>
      <c r="W123" s="35"/>
      <c r="X123" s="35"/>
      <c r="Y123" s="30"/>
      <c r="AA123" s="30"/>
      <c r="AB123" s="35"/>
      <c r="AC123" s="35"/>
      <c r="AD123" s="35"/>
      <c r="AF123" s="35"/>
      <c r="AG123" s="35"/>
      <c r="AI123" s="35"/>
      <c r="AJ123" s="35"/>
      <c r="AK123" s="35"/>
      <c r="AL123" s="35"/>
      <c r="AM123" s="40"/>
      <c r="AN123" s="40"/>
      <c r="AO123" s="29"/>
      <c r="AP123" s="29"/>
      <c r="AQ123" s="29"/>
      <c r="AR123" s="29"/>
      <c r="AT123" s="31"/>
    </row>
    <row r="124" ht="14.25" customHeight="1">
      <c r="C124" s="37"/>
      <c r="D124" s="37"/>
      <c r="P124" s="35"/>
      <c r="Q124" s="35"/>
      <c r="R124" s="38"/>
      <c r="S124" s="35"/>
      <c r="T124" s="35"/>
      <c r="U124" s="35"/>
      <c r="V124" s="39"/>
      <c r="W124" s="35"/>
      <c r="X124" s="35"/>
      <c r="Y124" s="30"/>
      <c r="AA124" s="30"/>
      <c r="AB124" s="35"/>
      <c r="AC124" s="35"/>
      <c r="AD124" s="35"/>
      <c r="AF124" s="35"/>
      <c r="AG124" s="35"/>
      <c r="AI124" s="35"/>
      <c r="AJ124" s="35"/>
      <c r="AK124" s="35"/>
      <c r="AL124" s="35"/>
      <c r="AM124" s="40"/>
      <c r="AN124" s="40"/>
      <c r="AO124" s="29"/>
      <c r="AP124" s="29"/>
      <c r="AQ124" s="29"/>
      <c r="AR124" s="29"/>
      <c r="AT124" s="31"/>
    </row>
    <row r="125" ht="14.25" customHeight="1">
      <c r="C125" s="37"/>
      <c r="D125" s="37"/>
      <c r="P125" s="35"/>
      <c r="Q125" s="35"/>
      <c r="R125" s="38"/>
      <c r="S125" s="35"/>
      <c r="T125" s="35"/>
      <c r="U125" s="35"/>
      <c r="V125" s="39"/>
      <c r="W125" s="35"/>
      <c r="X125" s="35"/>
      <c r="Y125" s="30"/>
      <c r="AA125" s="30"/>
      <c r="AB125" s="35"/>
      <c r="AC125" s="35"/>
      <c r="AD125" s="35"/>
      <c r="AF125" s="35"/>
      <c r="AG125" s="35"/>
      <c r="AI125" s="35"/>
      <c r="AJ125" s="35"/>
      <c r="AK125" s="35"/>
      <c r="AL125" s="35"/>
      <c r="AM125" s="40"/>
      <c r="AN125" s="40"/>
      <c r="AO125" s="29"/>
      <c r="AP125" s="29"/>
      <c r="AQ125" s="29"/>
      <c r="AR125" s="29"/>
      <c r="AT125" s="31"/>
    </row>
    <row r="126" ht="14.25" customHeight="1">
      <c r="C126" s="37"/>
      <c r="D126" s="37"/>
      <c r="P126" s="35"/>
      <c r="Q126" s="35"/>
      <c r="R126" s="38"/>
      <c r="S126" s="35"/>
      <c r="T126" s="35"/>
      <c r="U126" s="35"/>
      <c r="V126" s="39"/>
      <c r="W126" s="35"/>
      <c r="X126" s="35"/>
      <c r="Y126" s="30"/>
      <c r="AA126" s="30"/>
      <c r="AB126" s="35"/>
      <c r="AC126" s="35"/>
      <c r="AD126" s="35"/>
      <c r="AF126" s="35"/>
      <c r="AG126" s="35"/>
      <c r="AI126" s="35"/>
      <c r="AJ126" s="35"/>
      <c r="AK126" s="35"/>
      <c r="AL126" s="35"/>
      <c r="AM126" s="40"/>
      <c r="AN126" s="40"/>
      <c r="AO126" s="29"/>
      <c r="AP126" s="29"/>
      <c r="AQ126" s="29"/>
      <c r="AR126" s="29"/>
      <c r="AT126" s="31"/>
    </row>
    <row r="127" ht="14.25" customHeight="1">
      <c r="C127" s="37"/>
      <c r="D127" s="37"/>
      <c r="P127" s="35"/>
      <c r="Q127" s="35"/>
      <c r="R127" s="38"/>
      <c r="S127" s="35"/>
      <c r="T127" s="35"/>
      <c r="U127" s="35"/>
      <c r="V127" s="39"/>
      <c r="W127" s="35"/>
      <c r="X127" s="35"/>
      <c r="Y127" s="30"/>
      <c r="AA127" s="30"/>
      <c r="AB127" s="35"/>
      <c r="AC127" s="35"/>
      <c r="AD127" s="35"/>
      <c r="AF127" s="35"/>
      <c r="AG127" s="35"/>
      <c r="AI127" s="35"/>
      <c r="AJ127" s="35"/>
      <c r="AK127" s="35"/>
      <c r="AL127" s="35"/>
      <c r="AM127" s="40"/>
      <c r="AN127" s="40"/>
      <c r="AO127" s="29"/>
      <c r="AP127" s="29"/>
      <c r="AQ127" s="29"/>
      <c r="AR127" s="29"/>
      <c r="AT127" s="31"/>
    </row>
    <row r="128" ht="14.25" customHeight="1">
      <c r="C128" s="37"/>
      <c r="D128" s="37"/>
      <c r="P128" s="35"/>
      <c r="Q128" s="35"/>
      <c r="R128" s="38"/>
      <c r="S128" s="35"/>
      <c r="T128" s="35"/>
      <c r="U128" s="35"/>
      <c r="V128" s="39"/>
      <c r="W128" s="35"/>
      <c r="X128" s="35"/>
      <c r="Y128" s="30"/>
      <c r="AA128" s="30"/>
      <c r="AB128" s="35"/>
      <c r="AC128" s="35"/>
      <c r="AD128" s="35"/>
      <c r="AF128" s="35"/>
      <c r="AG128" s="35"/>
      <c r="AI128" s="35"/>
      <c r="AJ128" s="35"/>
      <c r="AK128" s="35"/>
      <c r="AL128" s="35"/>
      <c r="AM128" s="40"/>
      <c r="AN128" s="40"/>
      <c r="AO128" s="29"/>
      <c r="AP128" s="29"/>
      <c r="AQ128" s="29"/>
      <c r="AR128" s="29"/>
      <c r="AT128" s="31"/>
    </row>
    <row r="129" ht="14.25" customHeight="1">
      <c r="C129" s="37"/>
      <c r="D129" s="37"/>
      <c r="P129" s="35"/>
      <c r="Q129" s="35"/>
      <c r="R129" s="38"/>
      <c r="S129" s="35"/>
      <c r="T129" s="35"/>
      <c r="U129" s="35"/>
      <c r="V129" s="39"/>
      <c r="W129" s="35"/>
      <c r="X129" s="35"/>
      <c r="Y129" s="30"/>
      <c r="AA129" s="30"/>
      <c r="AB129" s="35"/>
      <c r="AC129" s="35"/>
      <c r="AD129" s="35"/>
      <c r="AF129" s="35"/>
      <c r="AG129" s="35"/>
      <c r="AI129" s="35"/>
      <c r="AJ129" s="35"/>
      <c r="AK129" s="35"/>
      <c r="AL129" s="35"/>
      <c r="AM129" s="40"/>
      <c r="AN129" s="40"/>
      <c r="AO129" s="29"/>
      <c r="AP129" s="29"/>
      <c r="AQ129" s="29"/>
      <c r="AR129" s="29"/>
      <c r="AT129" s="31"/>
    </row>
    <row r="130" ht="14.25" customHeight="1">
      <c r="C130" s="37"/>
      <c r="D130" s="37"/>
      <c r="P130" s="35"/>
      <c r="Q130" s="35"/>
      <c r="R130" s="38"/>
      <c r="S130" s="35"/>
      <c r="T130" s="35"/>
      <c r="U130" s="35"/>
      <c r="V130" s="39"/>
      <c r="W130" s="35"/>
      <c r="X130" s="35"/>
      <c r="Y130" s="30"/>
      <c r="AA130" s="30"/>
      <c r="AB130" s="35"/>
      <c r="AC130" s="35"/>
      <c r="AD130" s="35"/>
      <c r="AF130" s="35"/>
      <c r="AG130" s="35"/>
      <c r="AI130" s="35"/>
      <c r="AJ130" s="35"/>
      <c r="AK130" s="35"/>
      <c r="AL130" s="35"/>
      <c r="AM130" s="40"/>
      <c r="AN130" s="40"/>
      <c r="AO130" s="29"/>
      <c r="AP130" s="29"/>
      <c r="AQ130" s="29"/>
      <c r="AR130" s="29"/>
      <c r="AT130" s="31"/>
    </row>
    <row r="131" ht="14.25" customHeight="1">
      <c r="C131" s="37"/>
      <c r="D131" s="37"/>
      <c r="P131" s="35"/>
      <c r="Q131" s="35"/>
      <c r="R131" s="38"/>
      <c r="S131" s="35"/>
      <c r="T131" s="35"/>
      <c r="U131" s="35"/>
      <c r="V131" s="39"/>
      <c r="W131" s="35"/>
      <c r="X131" s="35"/>
      <c r="Y131" s="30"/>
      <c r="AA131" s="30"/>
      <c r="AB131" s="35"/>
      <c r="AC131" s="35"/>
      <c r="AD131" s="35"/>
      <c r="AF131" s="35"/>
      <c r="AG131" s="35"/>
      <c r="AI131" s="35"/>
      <c r="AJ131" s="35"/>
      <c r="AK131" s="35"/>
      <c r="AL131" s="35"/>
      <c r="AM131" s="40"/>
      <c r="AN131" s="40"/>
      <c r="AO131" s="29"/>
      <c r="AP131" s="29"/>
      <c r="AQ131" s="29"/>
      <c r="AR131" s="29"/>
      <c r="AT131" s="31"/>
    </row>
    <row r="132" ht="14.25" customHeight="1">
      <c r="C132" s="37"/>
      <c r="D132" s="37"/>
      <c r="P132" s="35"/>
      <c r="Q132" s="35"/>
      <c r="R132" s="38"/>
      <c r="S132" s="35"/>
      <c r="T132" s="35"/>
      <c r="U132" s="35"/>
      <c r="V132" s="39"/>
      <c r="W132" s="35"/>
      <c r="X132" s="35"/>
      <c r="Y132" s="30"/>
      <c r="AA132" s="30"/>
      <c r="AB132" s="35"/>
      <c r="AC132" s="35"/>
      <c r="AD132" s="35"/>
      <c r="AF132" s="35"/>
      <c r="AG132" s="35"/>
      <c r="AI132" s="35"/>
      <c r="AJ132" s="35"/>
      <c r="AK132" s="35"/>
      <c r="AL132" s="35"/>
      <c r="AM132" s="40"/>
      <c r="AN132" s="40"/>
      <c r="AO132" s="29"/>
      <c r="AP132" s="29"/>
      <c r="AQ132" s="29"/>
      <c r="AR132" s="29"/>
      <c r="AT132" s="31"/>
    </row>
    <row r="133" ht="14.25" customHeight="1">
      <c r="C133" s="37"/>
      <c r="D133" s="37"/>
      <c r="P133" s="35"/>
      <c r="Q133" s="35"/>
      <c r="R133" s="38"/>
      <c r="S133" s="35"/>
      <c r="T133" s="35"/>
      <c r="U133" s="35"/>
      <c r="V133" s="39"/>
      <c r="W133" s="35"/>
      <c r="X133" s="35"/>
      <c r="Y133" s="30"/>
      <c r="AA133" s="30"/>
      <c r="AB133" s="35"/>
      <c r="AC133" s="35"/>
      <c r="AD133" s="35"/>
      <c r="AF133" s="35"/>
      <c r="AG133" s="35"/>
      <c r="AI133" s="35"/>
      <c r="AJ133" s="35"/>
      <c r="AK133" s="35"/>
      <c r="AL133" s="35"/>
      <c r="AM133" s="40"/>
      <c r="AN133" s="40"/>
      <c r="AO133" s="29"/>
      <c r="AP133" s="29"/>
      <c r="AQ133" s="29"/>
      <c r="AR133" s="29"/>
      <c r="AT133" s="31"/>
    </row>
    <row r="134" ht="14.25" customHeight="1">
      <c r="C134" s="37"/>
      <c r="D134" s="37"/>
      <c r="P134" s="35"/>
      <c r="Q134" s="35"/>
      <c r="R134" s="38"/>
      <c r="S134" s="35"/>
      <c r="T134" s="35"/>
      <c r="U134" s="35"/>
      <c r="V134" s="39"/>
      <c r="W134" s="35"/>
      <c r="X134" s="35"/>
      <c r="Y134" s="30"/>
      <c r="AA134" s="30"/>
      <c r="AB134" s="35"/>
      <c r="AC134" s="35"/>
      <c r="AD134" s="35"/>
      <c r="AF134" s="35"/>
      <c r="AG134" s="35"/>
      <c r="AI134" s="35"/>
      <c r="AJ134" s="35"/>
      <c r="AK134" s="35"/>
      <c r="AL134" s="35"/>
      <c r="AM134" s="40"/>
      <c r="AN134" s="40"/>
      <c r="AO134" s="29"/>
      <c r="AP134" s="29"/>
      <c r="AQ134" s="29"/>
      <c r="AR134" s="29"/>
      <c r="AT134" s="31"/>
    </row>
    <row r="135" ht="14.25" customHeight="1">
      <c r="C135" s="37"/>
      <c r="D135" s="37"/>
      <c r="P135" s="35"/>
      <c r="Q135" s="35"/>
      <c r="R135" s="38"/>
      <c r="S135" s="35"/>
      <c r="T135" s="35"/>
      <c r="U135" s="35"/>
      <c r="V135" s="39"/>
      <c r="W135" s="35"/>
      <c r="X135" s="35"/>
      <c r="Y135" s="30"/>
      <c r="AA135" s="30"/>
      <c r="AB135" s="35"/>
      <c r="AC135" s="35"/>
      <c r="AD135" s="35"/>
      <c r="AF135" s="35"/>
      <c r="AG135" s="35"/>
      <c r="AI135" s="35"/>
      <c r="AJ135" s="35"/>
      <c r="AK135" s="35"/>
      <c r="AL135" s="35"/>
      <c r="AM135" s="40"/>
      <c r="AN135" s="40"/>
      <c r="AO135" s="29"/>
      <c r="AP135" s="29"/>
      <c r="AQ135" s="29"/>
      <c r="AR135" s="29"/>
      <c r="AT135" s="31"/>
    </row>
    <row r="136" ht="14.25" customHeight="1">
      <c r="C136" s="37"/>
      <c r="D136" s="37"/>
      <c r="P136" s="35"/>
      <c r="Q136" s="35"/>
      <c r="R136" s="38"/>
      <c r="S136" s="35"/>
      <c r="T136" s="35"/>
      <c r="U136" s="35"/>
      <c r="V136" s="39"/>
      <c r="W136" s="35"/>
      <c r="X136" s="35"/>
      <c r="Y136" s="30"/>
      <c r="AA136" s="30"/>
      <c r="AB136" s="35"/>
      <c r="AC136" s="35"/>
      <c r="AD136" s="35"/>
      <c r="AF136" s="35"/>
      <c r="AG136" s="35"/>
      <c r="AI136" s="35"/>
      <c r="AJ136" s="35"/>
      <c r="AK136" s="35"/>
      <c r="AL136" s="35"/>
      <c r="AM136" s="40"/>
      <c r="AN136" s="40"/>
      <c r="AO136" s="29"/>
      <c r="AP136" s="29"/>
      <c r="AQ136" s="29"/>
      <c r="AR136" s="29"/>
      <c r="AT136" s="31"/>
    </row>
    <row r="137" ht="14.25" customHeight="1">
      <c r="C137" s="37"/>
      <c r="D137" s="37"/>
      <c r="P137" s="35"/>
      <c r="Q137" s="35"/>
      <c r="R137" s="38"/>
      <c r="S137" s="35"/>
      <c r="T137" s="35"/>
      <c r="U137" s="35"/>
      <c r="V137" s="39"/>
      <c r="W137" s="35"/>
      <c r="X137" s="35"/>
      <c r="Y137" s="30"/>
      <c r="AA137" s="30"/>
      <c r="AB137" s="35"/>
      <c r="AC137" s="35"/>
      <c r="AD137" s="35"/>
      <c r="AF137" s="35"/>
      <c r="AG137" s="35"/>
      <c r="AI137" s="35"/>
      <c r="AJ137" s="35"/>
      <c r="AK137" s="35"/>
      <c r="AL137" s="35"/>
      <c r="AM137" s="40"/>
      <c r="AN137" s="40"/>
      <c r="AO137" s="29"/>
      <c r="AP137" s="29"/>
      <c r="AQ137" s="29"/>
      <c r="AR137" s="29"/>
      <c r="AT137" s="31"/>
    </row>
    <row r="138" ht="14.25" customHeight="1">
      <c r="C138" s="37"/>
      <c r="D138" s="37"/>
      <c r="P138" s="35"/>
      <c r="Q138" s="35"/>
      <c r="R138" s="38"/>
      <c r="S138" s="35"/>
      <c r="T138" s="35"/>
      <c r="U138" s="35"/>
      <c r="V138" s="39"/>
      <c r="W138" s="35"/>
      <c r="X138" s="35"/>
      <c r="Y138" s="30"/>
      <c r="AA138" s="30"/>
      <c r="AB138" s="35"/>
      <c r="AC138" s="35"/>
      <c r="AD138" s="35"/>
      <c r="AF138" s="35"/>
      <c r="AG138" s="35"/>
      <c r="AI138" s="35"/>
      <c r="AJ138" s="35"/>
      <c r="AK138" s="35"/>
      <c r="AL138" s="35"/>
      <c r="AM138" s="40"/>
      <c r="AN138" s="40"/>
      <c r="AO138" s="29"/>
      <c r="AP138" s="29"/>
      <c r="AQ138" s="29"/>
      <c r="AR138" s="29"/>
      <c r="AT138" s="31"/>
    </row>
    <row r="139" ht="14.25" customHeight="1">
      <c r="C139" s="37"/>
      <c r="D139" s="37"/>
      <c r="P139" s="35"/>
      <c r="Q139" s="35"/>
      <c r="R139" s="38"/>
      <c r="S139" s="35"/>
      <c r="T139" s="35"/>
      <c r="U139" s="35"/>
      <c r="V139" s="39"/>
      <c r="W139" s="35"/>
      <c r="X139" s="35"/>
      <c r="Y139" s="30"/>
      <c r="AA139" s="30"/>
      <c r="AB139" s="35"/>
      <c r="AC139" s="35"/>
      <c r="AD139" s="35"/>
      <c r="AF139" s="35"/>
      <c r="AG139" s="35"/>
      <c r="AI139" s="35"/>
      <c r="AJ139" s="35"/>
      <c r="AK139" s="35"/>
      <c r="AL139" s="35"/>
      <c r="AM139" s="40"/>
      <c r="AN139" s="40"/>
      <c r="AO139" s="29"/>
      <c r="AP139" s="29"/>
      <c r="AQ139" s="29"/>
      <c r="AR139" s="29"/>
      <c r="AT139" s="31"/>
    </row>
    <row r="140" ht="14.25" customHeight="1">
      <c r="C140" s="37"/>
      <c r="D140" s="37"/>
      <c r="P140" s="35"/>
      <c r="Q140" s="35"/>
      <c r="R140" s="38"/>
      <c r="S140" s="35"/>
      <c r="T140" s="35"/>
      <c r="U140" s="35"/>
      <c r="V140" s="39"/>
      <c r="W140" s="35"/>
      <c r="X140" s="35"/>
      <c r="Y140" s="30"/>
      <c r="AA140" s="30"/>
      <c r="AB140" s="35"/>
      <c r="AC140" s="35"/>
      <c r="AD140" s="35"/>
      <c r="AF140" s="35"/>
      <c r="AG140" s="35"/>
      <c r="AI140" s="35"/>
      <c r="AJ140" s="35"/>
      <c r="AK140" s="35"/>
      <c r="AL140" s="35"/>
      <c r="AM140" s="40"/>
      <c r="AN140" s="40"/>
      <c r="AO140" s="29"/>
      <c r="AP140" s="29"/>
      <c r="AQ140" s="29"/>
      <c r="AR140" s="29"/>
      <c r="AT140" s="31"/>
    </row>
    <row r="141" ht="14.25" customHeight="1">
      <c r="C141" s="37"/>
      <c r="D141" s="37"/>
      <c r="P141" s="35"/>
      <c r="Q141" s="35"/>
      <c r="R141" s="38"/>
      <c r="S141" s="35"/>
      <c r="T141" s="35"/>
      <c r="U141" s="35"/>
      <c r="V141" s="39"/>
      <c r="W141" s="35"/>
      <c r="X141" s="35"/>
      <c r="Y141" s="30"/>
      <c r="AA141" s="30"/>
      <c r="AB141" s="35"/>
      <c r="AC141" s="35"/>
      <c r="AD141" s="35"/>
      <c r="AF141" s="35"/>
      <c r="AG141" s="35"/>
      <c r="AI141" s="35"/>
      <c r="AJ141" s="35"/>
      <c r="AK141" s="35"/>
      <c r="AL141" s="35"/>
      <c r="AM141" s="40"/>
      <c r="AN141" s="40"/>
      <c r="AO141" s="29"/>
      <c r="AP141" s="29"/>
      <c r="AQ141" s="29"/>
      <c r="AR141" s="29"/>
      <c r="AT141" s="31"/>
    </row>
    <row r="142" ht="14.25" customHeight="1">
      <c r="C142" s="37"/>
      <c r="D142" s="37"/>
      <c r="P142" s="35"/>
      <c r="Q142" s="35"/>
      <c r="R142" s="38"/>
      <c r="S142" s="35"/>
      <c r="T142" s="35"/>
      <c r="U142" s="35"/>
      <c r="V142" s="39"/>
      <c r="W142" s="35"/>
      <c r="X142" s="35"/>
      <c r="Y142" s="30"/>
      <c r="AA142" s="30"/>
      <c r="AB142" s="35"/>
      <c r="AC142" s="35"/>
      <c r="AD142" s="35"/>
      <c r="AF142" s="35"/>
      <c r="AG142" s="35"/>
      <c r="AI142" s="35"/>
      <c r="AJ142" s="35"/>
      <c r="AK142" s="35"/>
      <c r="AL142" s="35"/>
      <c r="AM142" s="40"/>
      <c r="AN142" s="40"/>
      <c r="AO142" s="29"/>
      <c r="AP142" s="29"/>
      <c r="AQ142" s="29"/>
      <c r="AR142" s="29"/>
      <c r="AT142" s="31"/>
    </row>
    <row r="143" ht="14.25" customHeight="1">
      <c r="C143" s="37"/>
      <c r="D143" s="37"/>
      <c r="P143" s="35"/>
      <c r="Q143" s="35"/>
      <c r="R143" s="38"/>
      <c r="S143" s="35"/>
      <c r="T143" s="35"/>
      <c r="U143" s="35"/>
      <c r="V143" s="39"/>
      <c r="W143" s="35"/>
      <c r="X143" s="35"/>
      <c r="Y143" s="30"/>
      <c r="AA143" s="30"/>
      <c r="AB143" s="35"/>
      <c r="AC143" s="35"/>
      <c r="AD143" s="35"/>
      <c r="AF143" s="35"/>
      <c r="AG143" s="35"/>
      <c r="AI143" s="35"/>
      <c r="AJ143" s="35"/>
      <c r="AK143" s="35"/>
      <c r="AL143" s="35"/>
      <c r="AM143" s="40"/>
      <c r="AN143" s="40"/>
      <c r="AO143" s="29"/>
      <c r="AP143" s="29"/>
      <c r="AQ143" s="29"/>
      <c r="AR143" s="29"/>
      <c r="AT143" s="31"/>
    </row>
    <row r="144" ht="14.25" customHeight="1">
      <c r="C144" s="37"/>
      <c r="D144" s="37"/>
      <c r="P144" s="35"/>
      <c r="Q144" s="35"/>
      <c r="R144" s="38"/>
      <c r="S144" s="35"/>
      <c r="T144" s="35"/>
      <c r="U144" s="35"/>
      <c r="V144" s="39"/>
      <c r="W144" s="35"/>
      <c r="X144" s="35"/>
      <c r="Y144" s="30"/>
      <c r="AA144" s="30"/>
      <c r="AB144" s="35"/>
      <c r="AC144" s="35"/>
      <c r="AD144" s="35"/>
      <c r="AF144" s="35"/>
      <c r="AG144" s="35"/>
      <c r="AI144" s="35"/>
      <c r="AJ144" s="35"/>
      <c r="AK144" s="35"/>
      <c r="AL144" s="35"/>
      <c r="AM144" s="40"/>
      <c r="AN144" s="40"/>
      <c r="AO144" s="29"/>
      <c r="AP144" s="29"/>
      <c r="AQ144" s="29"/>
      <c r="AR144" s="29"/>
      <c r="AT144" s="31"/>
    </row>
    <row r="145" ht="14.25" customHeight="1">
      <c r="C145" s="37"/>
      <c r="D145" s="37"/>
      <c r="P145" s="35"/>
      <c r="Q145" s="35"/>
      <c r="R145" s="38"/>
      <c r="S145" s="35"/>
      <c r="T145" s="35"/>
      <c r="U145" s="35"/>
      <c r="V145" s="39"/>
      <c r="W145" s="35"/>
      <c r="X145" s="35"/>
      <c r="Y145" s="30"/>
      <c r="AA145" s="30"/>
      <c r="AB145" s="35"/>
      <c r="AC145" s="35"/>
      <c r="AD145" s="35"/>
      <c r="AF145" s="35"/>
      <c r="AG145" s="35"/>
      <c r="AI145" s="35"/>
      <c r="AJ145" s="35"/>
      <c r="AK145" s="35"/>
      <c r="AL145" s="35"/>
      <c r="AM145" s="40"/>
      <c r="AN145" s="40"/>
      <c r="AO145" s="29"/>
      <c r="AP145" s="29"/>
      <c r="AQ145" s="29"/>
      <c r="AR145" s="29"/>
      <c r="AT145" s="31"/>
    </row>
    <row r="146" ht="14.25" customHeight="1">
      <c r="C146" s="37"/>
      <c r="D146" s="37"/>
      <c r="P146" s="35"/>
      <c r="Q146" s="35"/>
      <c r="R146" s="38"/>
      <c r="S146" s="35"/>
      <c r="T146" s="35"/>
      <c r="U146" s="35"/>
      <c r="V146" s="39"/>
      <c r="W146" s="35"/>
      <c r="X146" s="35"/>
      <c r="Y146" s="30"/>
      <c r="AA146" s="30"/>
      <c r="AB146" s="35"/>
      <c r="AC146" s="35"/>
      <c r="AD146" s="35"/>
      <c r="AF146" s="35"/>
      <c r="AG146" s="35"/>
      <c r="AI146" s="35"/>
      <c r="AJ146" s="35"/>
      <c r="AK146" s="35"/>
      <c r="AL146" s="35"/>
      <c r="AM146" s="40"/>
      <c r="AN146" s="40"/>
      <c r="AO146" s="29"/>
      <c r="AP146" s="29"/>
      <c r="AQ146" s="29"/>
      <c r="AR146" s="29"/>
      <c r="AT146" s="31"/>
    </row>
    <row r="147" ht="14.25" customHeight="1">
      <c r="C147" s="37"/>
      <c r="D147" s="37"/>
      <c r="P147" s="35"/>
      <c r="Q147" s="35"/>
      <c r="R147" s="38"/>
      <c r="S147" s="35"/>
      <c r="T147" s="35"/>
      <c r="U147" s="35"/>
      <c r="V147" s="39"/>
      <c r="W147" s="35"/>
      <c r="X147" s="35"/>
      <c r="Y147" s="30"/>
      <c r="AA147" s="30"/>
      <c r="AB147" s="35"/>
      <c r="AC147" s="35"/>
      <c r="AD147" s="35"/>
      <c r="AF147" s="35"/>
      <c r="AG147" s="35"/>
      <c r="AI147" s="35"/>
      <c r="AJ147" s="35"/>
      <c r="AK147" s="35"/>
      <c r="AL147" s="35"/>
      <c r="AM147" s="40"/>
      <c r="AN147" s="40"/>
      <c r="AO147" s="29"/>
      <c r="AP147" s="29"/>
      <c r="AQ147" s="29"/>
      <c r="AR147" s="29"/>
      <c r="AT147" s="31"/>
    </row>
    <row r="148" ht="14.25" customHeight="1">
      <c r="C148" s="37"/>
      <c r="D148" s="37"/>
      <c r="P148" s="35"/>
      <c r="Q148" s="35"/>
      <c r="R148" s="38"/>
      <c r="S148" s="35"/>
      <c r="T148" s="35"/>
      <c r="U148" s="35"/>
      <c r="V148" s="39"/>
      <c r="W148" s="35"/>
      <c r="X148" s="35"/>
      <c r="Y148" s="30"/>
      <c r="AA148" s="30"/>
      <c r="AB148" s="35"/>
      <c r="AC148" s="35"/>
      <c r="AD148" s="35"/>
      <c r="AF148" s="35"/>
      <c r="AG148" s="35"/>
      <c r="AI148" s="35"/>
      <c r="AJ148" s="35"/>
      <c r="AK148" s="35"/>
      <c r="AL148" s="35"/>
      <c r="AM148" s="40"/>
      <c r="AN148" s="40"/>
      <c r="AO148" s="29"/>
      <c r="AP148" s="29"/>
      <c r="AQ148" s="29"/>
      <c r="AR148" s="29"/>
      <c r="AT148" s="31"/>
    </row>
    <row r="149" ht="14.25" customHeight="1">
      <c r="C149" s="37"/>
      <c r="D149" s="37"/>
      <c r="P149" s="35"/>
      <c r="Q149" s="35"/>
      <c r="R149" s="38"/>
      <c r="S149" s="35"/>
      <c r="T149" s="35"/>
      <c r="U149" s="35"/>
      <c r="V149" s="39"/>
      <c r="W149" s="35"/>
      <c r="X149" s="35"/>
      <c r="Y149" s="30"/>
      <c r="AA149" s="30"/>
      <c r="AB149" s="35"/>
      <c r="AC149" s="35"/>
      <c r="AD149" s="35"/>
      <c r="AF149" s="35"/>
      <c r="AG149" s="35"/>
      <c r="AI149" s="35"/>
      <c r="AJ149" s="35"/>
      <c r="AK149" s="35"/>
      <c r="AL149" s="35"/>
      <c r="AM149" s="40"/>
      <c r="AN149" s="40"/>
      <c r="AO149" s="29"/>
      <c r="AP149" s="29"/>
      <c r="AQ149" s="29"/>
      <c r="AR149" s="29"/>
      <c r="AT149" s="31"/>
    </row>
    <row r="150" ht="14.25" customHeight="1">
      <c r="C150" s="37"/>
      <c r="D150" s="37"/>
      <c r="P150" s="35"/>
      <c r="Q150" s="35"/>
      <c r="R150" s="38"/>
      <c r="S150" s="35"/>
      <c r="T150" s="35"/>
      <c r="U150" s="35"/>
      <c r="V150" s="39"/>
      <c r="W150" s="35"/>
      <c r="X150" s="35"/>
      <c r="Y150" s="30"/>
      <c r="AA150" s="30"/>
      <c r="AB150" s="35"/>
      <c r="AC150" s="35"/>
      <c r="AD150" s="35"/>
      <c r="AF150" s="35"/>
      <c r="AG150" s="35"/>
      <c r="AI150" s="35"/>
      <c r="AJ150" s="35"/>
      <c r="AK150" s="35"/>
      <c r="AL150" s="35"/>
      <c r="AM150" s="40"/>
      <c r="AN150" s="40"/>
      <c r="AO150" s="29"/>
      <c r="AP150" s="29"/>
      <c r="AQ150" s="29"/>
      <c r="AR150" s="29"/>
      <c r="AT150" s="31"/>
    </row>
    <row r="151" ht="14.25" customHeight="1">
      <c r="C151" s="37"/>
      <c r="D151" s="37"/>
      <c r="P151" s="35"/>
      <c r="Q151" s="35"/>
      <c r="R151" s="38"/>
      <c r="S151" s="35"/>
      <c r="T151" s="35"/>
      <c r="U151" s="35"/>
      <c r="V151" s="39"/>
      <c r="W151" s="35"/>
      <c r="X151" s="35"/>
      <c r="Y151" s="30"/>
      <c r="AA151" s="30"/>
      <c r="AB151" s="35"/>
      <c r="AC151" s="35"/>
      <c r="AD151" s="35"/>
      <c r="AF151" s="35"/>
      <c r="AG151" s="35"/>
      <c r="AI151" s="35"/>
      <c r="AJ151" s="35"/>
      <c r="AK151" s="35"/>
      <c r="AL151" s="35"/>
      <c r="AM151" s="40"/>
      <c r="AN151" s="40"/>
      <c r="AO151" s="29"/>
      <c r="AP151" s="29"/>
      <c r="AQ151" s="29"/>
      <c r="AR151" s="29"/>
      <c r="AT151" s="31"/>
    </row>
    <row r="152" ht="14.25" customHeight="1">
      <c r="C152" s="37"/>
      <c r="D152" s="37"/>
      <c r="P152" s="35"/>
      <c r="Q152" s="35"/>
      <c r="R152" s="38"/>
      <c r="S152" s="35"/>
      <c r="T152" s="35"/>
      <c r="U152" s="35"/>
      <c r="V152" s="39"/>
      <c r="W152" s="35"/>
      <c r="X152" s="35"/>
      <c r="Y152" s="30"/>
      <c r="AA152" s="30"/>
      <c r="AB152" s="35"/>
      <c r="AC152" s="35"/>
      <c r="AD152" s="35"/>
      <c r="AF152" s="35"/>
      <c r="AG152" s="35"/>
      <c r="AI152" s="35"/>
      <c r="AJ152" s="35"/>
      <c r="AK152" s="35"/>
      <c r="AL152" s="35"/>
      <c r="AM152" s="40"/>
      <c r="AN152" s="40"/>
      <c r="AO152" s="29"/>
      <c r="AP152" s="29"/>
      <c r="AQ152" s="29"/>
      <c r="AR152" s="29"/>
      <c r="AT152" s="31"/>
    </row>
    <row r="153" ht="14.25" customHeight="1">
      <c r="C153" s="37"/>
      <c r="D153" s="37"/>
      <c r="P153" s="35"/>
      <c r="Q153" s="35"/>
      <c r="R153" s="38"/>
      <c r="S153" s="35"/>
      <c r="T153" s="35"/>
      <c r="U153" s="35"/>
      <c r="V153" s="39"/>
      <c r="W153" s="35"/>
      <c r="X153" s="35"/>
      <c r="Y153" s="30"/>
      <c r="AA153" s="30"/>
      <c r="AB153" s="35"/>
      <c r="AC153" s="35"/>
      <c r="AD153" s="35"/>
      <c r="AF153" s="35"/>
      <c r="AG153" s="35"/>
      <c r="AI153" s="35"/>
      <c r="AJ153" s="35"/>
      <c r="AK153" s="35"/>
      <c r="AL153" s="35"/>
      <c r="AM153" s="40"/>
      <c r="AN153" s="40"/>
      <c r="AO153" s="29"/>
      <c r="AP153" s="29"/>
      <c r="AQ153" s="29"/>
      <c r="AR153" s="29"/>
      <c r="AT153" s="31"/>
    </row>
    <row r="154" ht="14.25" customHeight="1">
      <c r="C154" s="37"/>
      <c r="D154" s="37"/>
      <c r="P154" s="35"/>
      <c r="Q154" s="35"/>
      <c r="R154" s="38"/>
      <c r="S154" s="35"/>
      <c r="T154" s="35"/>
      <c r="U154" s="35"/>
      <c r="V154" s="39"/>
      <c r="W154" s="35"/>
      <c r="X154" s="35"/>
      <c r="Y154" s="30"/>
      <c r="AA154" s="30"/>
      <c r="AB154" s="35"/>
      <c r="AC154" s="35"/>
      <c r="AD154" s="35"/>
      <c r="AF154" s="35"/>
      <c r="AG154" s="35"/>
      <c r="AI154" s="35"/>
      <c r="AJ154" s="35"/>
      <c r="AK154" s="35"/>
      <c r="AL154" s="35"/>
      <c r="AM154" s="40"/>
      <c r="AN154" s="40"/>
      <c r="AO154" s="29"/>
      <c r="AP154" s="29"/>
      <c r="AQ154" s="29"/>
      <c r="AR154" s="29"/>
      <c r="AT154" s="31"/>
    </row>
    <row r="155" ht="14.25" customHeight="1">
      <c r="C155" s="37"/>
      <c r="D155" s="37"/>
      <c r="P155" s="35"/>
      <c r="Q155" s="35"/>
      <c r="R155" s="38"/>
      <c r="S155" s="35"/>
      <c r="T155" s="35"/>
      <c r="U155" s="35"/>
      <c r="V155" s="39"/>
      <c r="W155" s="35"/>
      <c r="X155" s="35"/>
      <c r="Y155" s="30"/>
      <c r="AA155" s="30"/>
      <c r="AB155" s="35"/>
      <c r="AC155" s="35"/>
      <c r="AD155" s="35"/>
      <c r="AF155" s="35"/>
      <c r="AG155" s="35"/>
      <c r="AI155" s="35"/>
      <c r="AJ155" s="35"/>
      <c r="AK155" s="35"/>
      <c r="AL155" s="35"/>
      <c r="AM155" s="40"/>
      <c r="AN155" s="40"/>
      <c r="AO155" s="29"/>
      <c r="AP155" s="29"/>
      <c r="AQ155" s="29"/>
      <c r="AR155" s="29"/>
      <c r="AT155" s="31"/>
    </row>
    <row r="156" ht="14.25" customHeight="1">
      <c r="C156" s="37"/>
      <c r="D156" s="37"/>
      <c r="P156" s="35"/>
      <c r="Q156" s="35"/>
      <c r="R156" s="38"/>
      <c r="S156" s="35"/>
      <c r="T156" s="35"/>
      <c r="U156" s="35"/>
      <c r="V156" s="39"/>
      <c r="W156" s="35"/>
      <c r="X156" s="35"/>
      <c r="Y156" s="30"/>
      <c r="AA156" s="30"/>
      <c r="AB156" s="35"/>
      <c r="AC156" s="35"/>
      <c r="AD156" s="35"/>
      <c r="AF156" s="35"/>
      <c r="AG156" s="35"/>
      <c r="AI156" s="35"/>
      <c r="AJ156" s="35"/>
      <c r="AK156" s="35"/>
      <c r="AL156" s="35"/>
      <c r="AM156" s="40"/>
      <c r="AN156" s="40"/>
      <c r="AO156" s="29"/>
      <c r="AP156" s="29"/>
      <c r="AQ156" s="29"/>
      <c r="AR156" s="29"/>
      <c r="AT156" s="31"/>
    </row>
    <row r="157" ht="14.25" customHeight="1">
      <c r="C157" s="37"/>
      <c r="D157" s="37"/>
      <c r="P157" s="35"/>
      <c r="Q157" s="35"/>
      <c r="R157" s="38"/>
      <c r="S157" s="35"/>
      <c r="T157" s="35"/>
      <c r="U157" s="35"/>
      <c r="V157" s="39"/>
      <c r="W157" s="35"/>
      <c r="X157" s="35"/>
      <c r="Y157" s="30"/>
      <c r="AA157" s="30"/>
      <c r="AB157" s="35"/>
      <c r="AC157" s="35"/>
      <c r="AD157" s="35"/>
      <c r="AF157" s="35"/>
      <c r="AG157" s="35"/>
      <c r="AI157" s="35"/>
      <c r="AJ157" s="35"/>
      <c r="AK157" s="35"/>
      <c r="AL157" s="35"/>
      <c r="AM157" s="40"/>
      <c r="AN157" s="40"/>
      <c r="AO157" s="29"/>
      <c r="AP157" s="29"/>
      <c r="AQ157" s="29"/>
      <c r="AR157" s="29"/>
      <c r="AT157" s="31"/>
    </row>
    <row r="158" ht="14.25" customHeight="1">
      <c r="C158" s="37"/>
      <c r="D158" s="37"/>
      <c r="P158" s="35"/>
      <c r="Q158" s="35"/>
      <c r="R158" s="38"/>
      <c r="S158" s="35"/>
      <c r="T158" s="35"/>
      <c r="U158" s="35"/>
      <c r="V158" s="39"/>
      <c r="W158" s="35"/>
      <c r="X158" s="35"/>
      <c r="Y158" s="30"/>
      <c r="AA158" s="30"/>
      <c r="AB158" s="35"/>
      <c r="AC158" s="35"/>
      <c r="AD158" s="35"/>
      <c r="AF158" s="35"/>
      <c r="AG158" s="35"/>
      <c r="AI158" s="35"/>
      <c r="AJ158" s="35"/>
      <c r="AK158" s="35"/>
      <c r="AL158" s="35"/>
      <c r="AM158" s="40"/>
      <c r="AN158" s="40"/>
      <c r="AO158" s="29"/>
      <c r="AP158" s="29"/>
      <c r="AQ158" s="29"/>
      <c r="AR158" s="29"/>
      <c r="AT158" s="31"/>
    </row>
    <row r="159" ht="14.25" customHeight="1">
      <c r="C159" s="37"/>
      <c r="D159" s="37"/>
      <c r="P159" s="35"/>
      <c r="Q159" s="35"/>
      <c r="R159" s="38"/>
      <c r="S159" s="35"/>
      <c r="T159" s="35"/>
      <c r="U159" s="35"/>
      <c r="V159" s="39"/>
      <c r="W159" s="35"/>
      <c r="X159" s="35"/>
      <c r="Y159" s="30"/>
      <c r="AA159" s="30"/>
      <c r="AB159" s="35"/>
      <c r="AC159" s="35"/>
      <c r="AD159" s="35"/>
      <c r="AF159" s="35"/>
      <c r="AG159" s="35"/>
      <c r="AI159" s="35"/>
      <c r="AJ159" s="35"/>
      <c r="AK159" s="35"/>
      <c r="AL159" s="35"/>
      <c r="AM159" s="40"/>
      <c r="AN159" s="40"/>
      <c r="AO159" s="29"/>
      <c r="AP159" s="29"/>
      <c r="AQ159" s="29"/>
      <c r="AR159" s="29"/>
      <c r="AT159" s="31"/>
    </row>
    <row r="160" ht="14.25" customHeight="1">
      <c r="C160" s="37"/>
      <c r="D160" s="37"/>
      <c r="P160" s="35"/>
      <c r="Q160" s="35"/>
      <c r="R160" s="38"/>
      <c r="S160" s="35"/>
      <c r="T160" s="35"/>
      <c r="U160" s="35"/>
      <c r="V160" s="39"/>
      <c r="W160" s="35"/>
      <c r="X160" s="35"/>
      <c r="Y160" s="30"/>
      <c r="AA160" s="30"/>
      <c r="AB160" s="35"/>
      <c r="AC160" s="35"/>
      <c r="AD160" s="35"/>
      <c r="AF160" s="35"/>
      <c r="AG160" s="35"/>
      <c r="AI160" s="35"/>
      <c r="AJ160" s="35"/>
      <c r="AK160" s="35"/>
      <c r="AL160" s="35"/>
      <c r="AM160" s="40"/>
      <c r="AN160" s="40"/>
      <c r="AO160" s="29"/>
      <c r="AP160" s="29"/>
      <c r="AQ160" s="29"/>
      <c r="AR160" s="29"/>
      <c r="AT160" s="31"/>
    </row>
    <row r="161" ht="14.25" customHeight="1">
      <c r="C161" s="37"/>
      <c r="D161" s="37"/>
      <c r="P161" s="35"/>
      <c r="Q161" s="35"/>
      <c r="R161" s="38"/>
      <c r="S161" s="35"/>
      <c r="T161" s="35"/>
      <c r="U161" s="35"/>
      <c r="V161" s="39"/>
      <c r="W161" s="35"/>
      <c r="X161" s="35"/>
      <c r="Y161" s="30"/>
      <c r="AA161" s="30"/>
      <c r="AB161" s="35"/>
      <c r="AC161" s="35"/>
      <c r="AD161" s="35"/>
      <c r="AF161" s="35"/>
      <c r="AG161" s="35"/>
      <c r="AI161" s="35"/>
      <c r="AJ161" s="35"/>
      <c r="AK161" s="35"/>
      <c r="AL161" s="35"/>
      <c r="AM161" s="40"/>
      <c r="AN161" s="40"/>
      <c r="AO161" s="29"/>
      <c r="AP161" s="29"/>
      <c r="AQ161" s="29"/>
      <c r="AR161" s="29"/>
      <c r="AT161" s="31"/>
    </row>
    <row r="162" ht="14.25" customHeight="1">
      <c r="C162" s="37"/>
      <c r="D162" s="37"/>
      <c r="P162" s="35"/>
      <c r="Q162" s="35"/>
      <c r="R162" s="38"/>
      <c r="S162" s="35"/>
      <c r="T162" s="35"/>
      <c r="U162" s="35"/>
      <c r="V162" s="39"/>
      <c r="W162" s="35"/>
      <c r="X162" s="35"/>
      <c r="Y162" s="30"/>
      <c r="AA162" s="30"/>
      <c r="AB162" s="35"/>
      <c r="AC162" s="35"/>
      <c r="AD162" s="35"/>
      <c r="AF162" s="35"/>
      <c r="AG162" s="35"/>
      <c r="AI162" s="35"/>
      <c r="AJ162" s="35"/>
      <c r="AK162" s="35"/>
      <c r="AL162" s="35"/>
      <c r="AM162" s="40"/>
      <c r="AN162" s="40"/>
      <c r="AO162" s="29"/>
      <c r="AP162" s="29"/>
      <c r="AQ162" s="29"/>
      <c r="AR162" s="29"/>
      <c r="AT162" s="31"/>
    </row>
    <row r="163" ht="14.25" customHeight="1">
      <c r="C163" s="37"/>
      <c r="D163" s="37"/>
      <c r="P163" s="35"/>
      <c r="Q163" s="35"/>
      <c r="R163" s="38"/>
      <c r="S163" s="35"/>
      <c r="T163" s="35"/>
      <c r="U163" s="35"/>
      <c r="V163" s="39"/>
      <c r="W163" s="35"/>
      <c r="X163" s="35"/>
      <c r="Y163" s="30"/>
      <c r="AA163" s="30"/>
      <c r="AB163" s="35"/>
      <c r="AC163" s="35"/>
      <c r="AD163" s="35"/>
      <c r="AF163" s="35"/>
      <c r="AG163" s="35"/>
      <c r="AI163" s="35"/>
      <c r="AJ163" s="35"/>
      <c r="AK163" s="35"/>
      <c r="AL163" s="35"/>
      <c r="AM163" s="40"/>
      <c r="AN163" s="40"/>
      <c r="AO163" s="29"/>
      <c r="AP163" s="29"/>
      <c r="AQ163" s="29"/>
      <c r="AR163" s="29"/>
      <c r="AT163" s="31"/>
    </row>
    <row r="164" ht="14.25" customHeight="1">
      <c r="C164" s="37"/>
      <c r="D164" s="37"/>
      <c r="P164" s="35"/>
      <c r="Q164" s="35"/>
      <c r="R164" s="38"/>
      <c r="S164" s="35"/>
      <c r="T164" s="35"/>
      <c r="U164" s="35"/>
      <c r="V164" s="39"/>
      <c r="W164" s="35"/>
      <c r="X164" s="35"/>
      <c r="Y164" s="30"/>
      <c r="AA164" s="30"/>
      <c r="AB164" s="35"/>
      <c r="AC164" s="35"/>
      <c r="AD164" s="35"/>
      <c r="AF164" s="35"/>
      <c r="AG164" s="35"/>
      <c r="AI164" s="35"/>
      <c r="AJ164" s="35"/>
      <c r="AK164" s="35"/>
      <c r="AL164" s="35"/>
      <c r="AM164" s="40"/>
      <c r="AN164" s="40"/>
      <c r="AO164" s="29"/>
      <c r="AP164" s="29"/>
      <c r="AQ164" s="29"/>
      <c r="AR164" s="29"/>
      <c r="AT164" s="31"/>
    </row>
    <row r="165" ht="14.25" customHeight="1">
      <c r="C165" s="37"/>
      <c r="D165" s="37"/>
      <c r="P165" s="35"/>
      <c r="Q165" s="35"/>
      <c r="R165" s="38"/>
      <c r="S165" s="35"/>
      <c r="T165" s="35"/>
      <c r="U165" s="35"/>
      <c r="V165" s="39"/>
      <c r="W165" s="35"/>
      <c r="X165" s="35"/>
      <c r="Y165" s="30"/>
      <c r="AA165" s="30"/>
      <c r="AB165" s="35"/>
      <c r="AC165" s="35"/>
      <c r="AD165" s="35"/>
      <c r="AF165" s="35"/>
      <c r="AG165" s="35"/>
      <c r="AI165" s="35"/>
      <c r="AJ165" s="35"/>
      <c r="AK165" s="35"/>
      <c r="AL165" s="35"/>
      <c r="AM165" s="40"/>
      <c r="AN165" s="40"/>
      <c r="AO165" s="29"/>
      <c r="AP165" s="29"/>
      <c r="AQ165" s="29"/>
      <c r="AR165" s="29"/>
      <c r="AT165" s="31"/>
    </row>
    <row r="166" ht="14.25" customHeight="1">
      <c r="C166" s="37"/>
      <c r="D166" s="37"/>
      <c r="P166" s="35"/>
      <c r="Q166" s="35"/>
      <c r="R166" s="38"/>
      <c r="S166" s="35"/>
      <c r="T166" s="35"/>
      <c r="U166" s="35"/>
      <c r="V166" s="39"/>
      <c r="W166" s="35"/>
      <c r="X166" s="35"/>
      <c r="Y166" s="30"/>
      <c r="AA166" s="30"/>
      <c r="AB166" s="35"/>
      <c r="AC166" s="35"/>
      <c r="AD166" s="35"/>
      <c r="AF166" s="35"/>
      <c r="AG166" s="35"/>
      <c r="AI166" s="35"/>
      <c r="AJ166" s="35"/>
      <c r="AK166" s="35"/>
      <c r="AL166" s="35"/>
      <c r="AM166" s="40"/>
      <c r="AN166" s="40"/>
      <c r="AO166" s="29"/>
      <c r="AP166" s="29"/>
      <c r="AQ166" s="29"/>
      <c r="AR166" s="29"/>
      <c r="AT166" s="31"/>
    </row>
    <row r="167" ht="14.25" customHeight="1">
      <c r="C167" s="37"/>
      <c r="D167" s="37"/>
      <c r="P167" s="35"/>
      <c r="Q167" s="35"/>
      <c r="R167" s="38"/>
      <c r="S167" s="35"/>
      <c r="T167" s="35"/>
      <c r="U167" s="35"/>
      <c r="V167" s="39"/>
      <c r="W167" s="35"/>
      <c r="X167" s="35"/>
      <c r="Y167" s="30"/>
      <c r="AA167" s="30"/>
      <c r="AB167" s="35"/>
      <c r="AC167" s="35"/>
      <c r="AD167" s="35"/>
      <c r="AF167" s="35"/>
      <c r="AG167" s="35"/>
      <c r="AI167" s="35"/>
      <c r="AJ167" s="35"/>
      <c r="AK167" s="35"/>
      <c r="AL167" s="35"/>
      <c r="AM167" s="40"/>
      <c r="AN167" s="40"/>
      <c r="AO167" s="29"/>
      <c r="AP167" s="29"/>
      <c r="AQ167" s="29"/>
      <c r="AR167" s="29"/>
      <c r="AT167" s="31"/>
    </row>
    <row r="168" ht="14.25" customHeight="1">
      <c r="C168" s="37"/>
      <c r="D168" s="37"/>
      <c r="P168" s="35"/>
      <c r="Q168" s="35"/>
      <c r="R168" s="38"/>
      <c r="S168" s="35"/>
      <c r="T168" s="35"/>
      <c r="U168" s="35"/>
      <c r="V168" s="39"/>
      <c r="W168" s="35"/>
      <c r="X168" s="35"/>
      <c r="Y168" s="30"/>
      <c r="AA168" s="30"/>
      <c r="AB168" s="35"/>
      <c r="AC168" s="35"/>
      <c r="AD168" s="35"/>
      <c r="AF168" s="35"/>
      <c r="AG168" s="35"/>
      <c r="AI168" s="35"/>
      <c r="AJ168" s="35"/>
      <c r="AK168" s="35"/>
      <c r="AL168" s="35"/>
      <c r="AM168" s="40"/>
      <c r="AN168" s="40"/>
      <c r="AO168" s="29"/>
      <c r="AP168" s="29"/>
      <c r="AQ168" s="29"/>
      <c r="AR168" s="29"/>
      <c r="AT168" s="31"/>
    </row>
    <row r="169" ht="14.25" customHeight="1">
      <c r="C169" s="37"/>
      <c r="D169" s="37"/>
      <c r="P169" s="35"/>
      <c r="Q169" s="35"/>
      <c r="R169" s="38"/>
      <c r="S169" s="35"/>
      <c r="T169" s="35"/>
      <c r="U169" s="35"/>
      <c r="V169" s="39"/>
      <c r="W169" s="35"/>
      <c r="X169" s="35"/>
      <c r="Y169" s="30"/>
      <c r="AA169" s="30"/>
      <c r="AB169" s="35"/>
      <c r="AC169" s="35"/>
      <c r="AD169" s="35"/>
      <c r="AF169" s="35"/>
      <c r="AG169" s="35"/>
      <c r="AI169" s="35"/>
      <c r="AJ169" s="35"/>
      <c r="AK169" s="35"/>
      <c r="AL169" s="35"/>
      <c r="AM169" s="40"/>
      <c r="AN169" s="40"/>
      <c r="AO169" s="29"/>
      <c r="AP169" s="29"/>
      <c r="AQ169" s="29"/>
      <c r="AR169" s="29"/>
      <c r="AT169" s="31"/>
    </row>
    <row r="170" ht="14.25" customHeight="1">
      <c r="C170" s="37"/>
      <c r="D170" s="37"/>
      <c r="P170" s="35"/>
      <c r="Q170" s="35"/>
      <c r="R170" s="38"/>
      <c r="S170" s="35"/>
      <c r="T170" s="35"/>
      <c r="U170" s="35"/>
      <c r="V170" s="39"/>
      <c r="W170" s="35"/>
      <c r="X170" s="35"/>
      <c r="Y170" s="30"/>
      <c r="AA170" s="30"/>
      <c r="AB170" s="35"/>
      <c r="AC170" s="35"/>
      <c r="AD170" s="35"/>
      <c r="AF170" s="35"/>
      <c r="AG170" s="35"/>
      <c r="AI170" s="35"/>
      <c r="AJ170" s="35"/>
      <c r="AK170" s="35"/>
      <c r="AL170" s="35"/>
      <c r="AM170" s="40"/>
      <c r="AN170" s="40"/>
      <c r="AO170" s="29"/>
      <c r="AP170" s="29"/>
      <c r="AQ170" s="29"/>
      <c r="AR170" s="29"/>
      <c r="AT170" s="31"/>
    </row>
    <row r="171" ht="14.25" customHeight="1">
      <c r="C171" s="37"/>
      <c r="D171" s="37"/>
      <c r="P171" s="35"/>
      <c r="Q171" s="35"/>
      <c r="R171" s="38"/>
      <c r="S171" s="35"/>
      <c r="T171" s="35"/>
      <c r="U171" s="35"/>
      <c r="V171" s="39"/>
      <c r="W171" s="35"/>
      <c r="X171" s="35"/>
      <c r="Y171" s="30"/>
      <c r="AA171" s="30"/>
      <c r="AB171" s="35"/>
      <c r="AC171" s="35"/>
      <c r="AD171" s="35"/>
      <c r="AF171" s="35"/>
      <c r="AG171" s="35"/>
      <c r="AI171" s="35"/>
      <c r="AJ171" s="35"/>
      <c r="AK171" s="35"/>
      <c r="AL171" s="35"/>
      <c r="AM171" s="40"/>
      <c r="AN171" s="40"/>
      <c r="AO171" s="29"/>
      <c r="AP171" s="29"/>
      <c r="AQ171" s="29"/>
      <c r="AR171" s="29"/>
      <c r="AT171" s="31"/>
    </row>
    <row r="172" ht="14.25" customHeight="1">
      <c r="C172" s="37"/>
      <c r="D172" s="37"/>
      <c r="P172" s="35"/>
      <c r="Q172" s="35"/>
      <c r="R172" s="38"/>
      <c r="S172" s="35"/>
      <c r="T172" s="35"/>
      <c r="U172" s="35"/>
      <c r="V172" s="39"/>
      <c r="W172" s="35"/>
      <c r="X172" s="35"/>
      <c r="Y172" s="30"/>
      <c r="AA172" s="30"/>
      <c r="AB172" s="35"/>
      <c r="AC172" s="35"/>
      <c r="AD172" s="35"/>
      <c r="AF172" s="35"/>
      <c r="AG172" s="35"/>
      <c r="AI172" s="35"/>
      <c r="AJ172" s="35"/>
      <c r="AK172" s="35"/>
      <c r="AL172" s="35"/>
      <c r="AM172" s="40"/>
      <c r="AN172" s="40"/>
      <c r="AO172" s="29"/>
      <c r="AP172" s="29"/>
      <c r="AQ172" s="29"/>
      <c r="AR172" s="29"/>
      <c r="AT172" s="31"/>
    </row>
    <row r="173" ht="14.25" customHeight="1">
      <c r="C173" s="37"/>
      <c r="D173" s="37"/>
      <c r="P173" s="35"/>
      <c r="Q173" s="35"/>
      <c r="R173" s="38"/>
      <c r="S173" s="35"/>
      <c r="T173" s="35"/>
      <c r="U173" s="35"/>
      <c r="V173" s="39"/>
      <c r="W173" s="35"/>
      <c r="X173" s="35"/>
      <c r="Y173" s="30"/>
      <c r="AA173" s="30"/>
      <c r="AB173" s="35"/>
      <c r="AC173" s="35"/>
      <c r="AD173" s="35"/>
      <c r="AF173" s="35"/>
      <c r="AG173" s="35"/>
      <c r="AI173" s="35"/>
      <c r="AJ173" s="35"/>
      <c r="AK173" s="35"/>
      <c r="AL173" s="35"/>
      <c r="AM173" s="40"/>
      <c r="AN173" s="40"/>
      <c r="AO173" s="29"/>
      <c r="AP173" s="29"/>
      <c r="AQ173" s="29"/>
      <c r="AR173" s="29"/>
      <c r="AT173" s="31"/>
    </row>
    <row r="174" ht="14.25" customHeight="1">
      <c r="C174" s="37"/>
      <c r="D174" s="37"/>
      <c r="P174" s="35"/>
      <c r="Q174" s="35"/>
      <c r="R174" s="38"/>
      <c r="S174" s="35"/>
      <c r="T174" s="35"/>
      <c r="U174" s="35"/>
      <c r="V174" s="39"/>
      <c r="W174" s="35"/>
      <c r="X174" s="35"/>
      <c r="Y174" s="30"/>
      <c r="AA174" s="30"/>
      <c r="AB174" s="35"/>
      <c r="AC174" s="35"/>
      <c r="AD174" s="35"/>
      <c r="AF174" s="35"/>
      <c r="AG174" s="35"/>
      <c r="AI174" s="35"/>
      <c r="AJ174" s="35"/>
      <c r="AK174" s="35"/>
      <c r="AL174" s="35"/>
      <c r="AM174" s="40"/>
      <c r="AN174" s="40"/>
      <c r="AO174" s="29"/>
      <c r="AP174" s="29"/>
      <c r="AQ174" s="29"/>
      <c r="AR174" s="29"/>
      <c r="AT174" s="31"/>
    </row>
    <row r="175" ht="14.25" customHeight="1">
      <c r="C175" s="37"/>
      <c r="D175" s="37"/>
      <c r="P175" s="35"/>
      <c r="Q175" s="35"/>
      <c r="R175" s="38"/>
      <c r="S175" s="35"/>
      <c r="T175" s="35"/>
      <c r="U175" s="35"/>
      <c r="V175" s="39"/>
      <c r="W175" s="35"/>
      <c r="X175" s="35"/>
      <c r="Y175" s="30"/>
      <c r="AA175" s="30"/>
      <c r="AB175" s="35"/>
      <c r="AC175" s="35"/>
      <c r="AD175" s="35"/>
      <c r="AF175" s="35"/>
      <c r="AG175" s="35"/>
      <c r="AI175" s="35"/>
      <c r="AJ175" s="35"/>
      <c r="AK175" s="35"/>
      <c r="AL175" s="35"/>
      <c r="AM175" s="40"/>
      <c r="AN175" s="40"/>
      <c r="AO175" s="29"/>
      <c r="AP175" s="29"/>
      <c r="AQ175" s="29"/>
      <c r="AR175" s="29"/>
      <c r="AT175" s="31"/>
    </row>
    <row r="176" ht="14.25" customHeight="1">
      <c r="C176" s="37"/>
      <c r="D176" s="37"/>
      <c r="P176" s="35"/>
      <c r="Q176" s="35"/>
      <c r="R176" s="38"/>
      <c r="S176" s="35"/>
      <c r="T176" s="35"/>
      <c r="U176" s="35"/>
      <c r="V176" s="39"/>
      <c r="W176" s="35"/>
      <c r="X176" s="35"/>
      <c r="Y176" s="30"/>
      <c r="AA176" s="30"/>
      <c r="AB176" s="35"/>
      <c r="AC176" s="35"/>
      <c r="AD176" s="35"/>
      <c r="AF176" s="35"/>
      <c r="AG176" s="35"/>
      <c r="AI176" s="35"/>
      <c r="AJ176" s="35"/>
      <c r="AK176" s="35"/>
      <c r="AL176" s="35"/>
      <c r="AM176" s="40"/>
      <c r="AN176" s="40"/>
      <c r="AO176" s="29"/>
      <c r="AP176" s="29"/>
      <c r="AQ176" s="29"/>
      <c r="AR176" s="29"/>
      <c r="AT176" s="31"/>
    </row>
    <row r="177" ht="14.25" customHeight="1">
      <c r="C177" s="37"/>
      <c r="D177" s="37"/>
      <c r="P177" s="35"/>
      <c r="Q177" s="35"/>
      <c r="R177" s="38"/>
      <c r="S177" s="35"/>
      <c r="T177" s="35"/>
      <c r="U177" s="35"/>
      <c r="V177" s="39"/>
      <c r="W177" s="35"/>
      <c r="X177" s="35"/>
      <c r="Y177" s="30"/>
      <c r="AA177" s="30"/>
      <c r="AB177" s="35"/>
      <c r="AC177" s="35"/>
      <c r="AD177" s="35"/>
      <c r="AF177" s="35"/>
      <c r="AG177" s="35"/>
      <c r="AI177" s="35"/>
      <c r="AJ177" s="35"/>
      <c r="AK177" s="35"/>
      <c r="AL177" s="35"/>
      <c r="AM177" s="40"/>
      <c r="AN177" s="40"/>
      <c r="AO177" s="29"/>
      <c r="AP177" s="29"/>
      <c r="AQ177" s="29"/>
      <c r="AR177" s="29"/>
      <c r="AT177" s="31"/>
    </row>
    <row r="178" ht="14.25" customHeight="1">
      <c r="C178" s="37"/>
      <c r="D178" s="37"/>
      <c r="P178" s="35"/>
      <c r="Q178" s="35"/>
      <c r="R178" s="38"/>
      <c r="S178" s="35"/>
      <c r="T178" s="35"/>
      <c r="U178" s="35"/>
      <c r="V178" s="39"/>
      <c r="W178" s="35"/>
      <c r="X178" s="35"/>
      <c r="Y178" s="30"/>
      <c r="AA178" s="30"/>
      <c r="AB178" s="35"/>
      <c r="AC178" s="35"/>
      <c r="AD178" s="35"/>
      <c r="AF178" s="35"/>
      <c r="AG178" s="35"/>
      <c r="AI178" s="35"/>
      <c r="AJ178" s="35"/>
      <c r="AK178" s="35"/>
      <c r="AL178" s="35"/>
      <c r="AM178" s="40"/>
      <c r="AN178" s="40"/>
      <c r="AO178" s="29"/>
      <c r="AP178" s="29"/>
      <c r="AQ178" s="29"/>
      <c r="AR178" s="29"/>
      <c r="AT178" s="31"/>
    </row>
    <row r="179" ht="14.25" customHeight="1">
      <c r="C179" s="37"/>
      <c r="D179" s="37"/>
      <c r="P179" s="35"/>
      <c r="Q179" s="35"/>
      <c r="R179" s="38"/>
      <c r="S179" s="35"/>
      <c r="T179" s="35"/>
      <c r="U179" s="35"/>
      <c r="V179" s="39"/>
      <c r="W179" s="35"/>
      <c r="X179" s="35"/>
      <c r="Y179" s="30"/>
      <c r="AA179" s="30"/>
      <c r="AB179" s="35"/>
      <c r="AC179" s="35"/>
      <c r="AD179" s="35"/>
      <c r="AF179" s="35"/>
      <c r="AG179" s="35"/>
      <c r="AI179" s="35"/>
      <c r="AJ179" s="35"/>
      <c r="AK179" s="35"/>
      <c r="AL179" s="35"/>
      <c r="AM179" s="40"/>
      <c r="AN179" s="40"/>
      <c r="AO179" s="29"/>
      <c r="AP179" s="29"/>
      <c r="AQ179" s="29"/>
      <c r="AR179" s="29"/>
      <c r="AT179" s="31"/>
    </row>
    <row r="180" ht="14.25" customHeight="1">
      <c r="C180" s="37"/>
      <c r="D180" s="37"/>
      <c r="P180" s="35"/>
      <c r="Q180" s="35"/>
      <c r="R180" s="38"/>
      <c r="S180" s="35"/>
      <c r="T180" s="35"/>
      <c r="U180" s="35"/>
      <c r="V180" s="39"/>
      <c r="W180" s="35"/>
      <c r="X180" s="35"/>
      <c r="Y180" s="30"/>
      <c r="AA180" s="30"/>
      <c r="AB180" s="35"/>
      <c r="AC180" s="35"/>
      <c r="AD180" s="35"/>
      <c r="AF180" s="35"/>
      <c r="AG180" s="35"/>
      <c r="AI180" s="35"/>
      <c r="AJ180" s="35"/>
      <c r="AK180" s="35"/>
      <c r="AL180" s="35"/>
      <c r="AM180" s="40"/>
      <c r="AN180" s="40"/>
      <c r="AO180" s="29"/>
      <c r="AP180" s="29"/>
      <c r="AQ180" s="29"/>
      <c r="AR180" s="29"/>
      <c r="AT180" s="31"/>
    </row>
    <row r="181" ht="14.25" customHeight="1">
      <c r="C181" s="37"/>
      <c r="D181" s="37"/>
      <c r="P181" s="35"/>
      <c r="Q181" s="35"/>
      <c r="R181" s="38"/>
      <c r="S181" s="35"/>
      <c r="T181" s="35"/>
      <c r="U181" s="35"/>
      <c r="V181" s="39"/>
      <c r="W181" s="35"/>
      <c r="X181" s="35"/>
      <c r="Y181" s="30"/>
      <c r="AA181" s="30"/>
      <c r="AB181" s="35"/>
      <c r="AC181" s="35"/>
      <c r="AD181" s="35"/>
      <c r="AF181" s="35"/>
      <c r="AG181" s="35"/>
      <c r="AI181" s="35"/>
      <c r="AJ181" s="35"/>
      <c r="AK181" s="35"/>
      <c r="AL181" s="35"/>
      <c r="AM181" s="40"/>
      <c r="AN181" s="40"/>
      <c r="AO181" s="29"/>
      <c r="AP181" s="29"/>
      <c r="AQ181" s="29"/>
      <c r="AR181" s="29"/>
      <c r="AT181" s="31"/>
    </row>
    <row r="182" ht="14.25" customHeight="1">
      <c r="C182" s="37"/>
      <c r="D182" s="37"/>
      <c r="P182" s="35"/>
      <c r="Q182" s="35"/>
      <c r="R182" s="38"/>
      <c r="S182" s="35"/>
      <c r="T182" s="35"/>
      <c r="U182" s="35"/>
      <c r="V182" s="39"/>
      <c r="W182" s="35"/>
      <c r="X182" s="35"/>
      <c r="Y182" s="30"/>
      <c r="AA182" s="30"/>
      <c r="AB182" s="35"/>
      <c r="AC182" s="35"/>
      <c r="AD182" s="35"/>
      <c r="AF182" s="35"/>
      <c r="AG182" s="35"/>
      <c r="AI182" s="35"/>
      <c r="AJ182" s="35"/>
      <c r="AK182" s="35"/>
      <c r="AL182" s="35"/>
      <c r="AM182" s="40"/>
      <c r="AN182" s="40"/>
      <c r="AO182" s="29"/>
      <c r="AP182" s="29"/>
      <c r="AQ182" s="29"/>
      <c r="AR182" s="29"/>
      <c r="AT182" s="31"/>
    </row>
    <row r="183" ht="14.25" customHeight="1">
      <c r="C183" s="37"/>
      <c r="D183" s="37"/>
      <c r="P183" s="35"/>
      <c r="Q183" s="35"/>
      <c r="R183" s="38"/>
      <c r="S183" s="35"/>
      <c r="T183" s="35"/>
      <c r="U183" s="35"/>
      <c r="V183" s="39"/>
      <c r="W183" s="35"/>
      <c r="X183" s="35"/>
      <c r="Y183" s="30"/>
      <c r="AA183" s="30"/>
      <c r="AB183" s="35"/>
      <c r="AC183" s="35"/>
      <c r="AD183" s="35"/>
      <c r="AF183" s="35"/>
      <c r="AG183" s="35"/>
      <c r="AI183" s="35"/>
      <c r="AJ183" s="35"/>
      <c r="AK183" s="35"/>
      <c r="AL183" s="35"/>
      <c r="AM183" s="40"/>
      <c r="AN183" s="40"/>
      <c r="AO183" s="29"/>
      <c r="AP183" s="29"/>
      <c r="AQ183" s="29"/>
      <c r="AR183" s="29"/>
      <c r="AT183" s="31"/>
    </row>
    <row r="184" ht="14.25" customHeight="1">
      <c r="C184" s="37"/>
      <c r="D184" s="37"/>
      <c r="P184" s="35"/>
      <c r="Q184" s="35"/>
      <c r="R184" s="38"/>
      <c r="S184" s="35"/>
      <c r="T184" s="35"/>
      <c r="U184" s="35"/>
      <c r="V184" s="39"/>
      <c r="W184" s="35"/>
      <c r="X184" s="35"/>
      <c r="Y184" s="30"/>
      <c r="AA184" s="30"/>
      <c r="AB184" s="35"/>
      <c r="AC184" s="35"/>
      <c r="AD184" s="35"/>
      <c r="AF184" s="35"/>
      <c r="AG184" s="35"/>
      <c r="AI184" s="35"/>
      <c r="AJ184" s="35"/>
      <c r="AK184" s="35"/>
      <c r="AL184" s="35"/>
      <c r="AM184" s="40"/>
      <c r="AN184" s="40"/>
      <c r="AO184" s="29"/>
      <c r="AP184" s="29"/>
      <c r="AQ184" s="29"/>
      <c r="AR184" s="29"/>
      <c r="AT184" s="31"/>
    </row>
    <row r="185" ht="14.25" customHeight="1">
      <c r="C185" s="37"/>
      <c r="D185" s="37"/>
      <c r="P185" s="35"/>
      <c r="Q185" s="35"/>
      <c r="R185" s="38"/>
      <c r="S185" s="35"/>
      <c r="T185" s="35"/>
      <c r="U185" s="35"/>
      <c r="V185" s="39"/>
      <c r="W185" s="35"/>
      <c r="X185" s="35"/>
      <c r="Y185" s="30"/>
      <c r="AA185" s="30"/>
      <c r="AB185" s="35"/>
      <c r="AC185" s="35"/>
      <c r="AD185" s="35"/>
      <c r="AF185" s="35"/>
      <c r="AG185" s="35"/>
      <c r="AI185" s="35"/>
      <c r="AJ185" s="35"/>
      <c r="AK185" s="35"/>
      <c r="AL185" s="35"/>
      <c r="AM185" s="40"/>
      <c r="AN185" s="40"/>
      <c r="AO185" s="29"/>
      <c r="AP185" s="29"/>
      <c r="AQ185" s="29"/>
      <c r="AR185" s="29"/>
      <c r="AT185" s="31"/>
    </row>
    <row r="186" ht="14.25" customHeight="1">
      <c r="C186" s="37"/>
      <c r="D186" s="37"/>
      <c r="P186" s="35"/>
      <c r="Q186" s="35"/>
      <c r="R186" s="38"/>
      <c r="S186" s="35"/>
      <c r="T186" s="35"/>
      <c r="U186" s="35"/>
      <c r="V186" s="39"/>
      <c r="W186" s="35"/>
      <c r="X186" s="35"/>
      <c r="Y186" s="30"/>
      <c r="AA186" s="30"/>
      <c r="AB186" s="35"/>
      <c r="AC186" s="35"/>
      <c r="AD186" s="35"/>
      <c r="AF186" s="35"/>
      <c r="AG186" s="35"/>
      <c r="AI186" s="35"/>
      <c r="AJ186" s="35"/>
      <c r="AK186" s="35"/>
      <c r="AL186" s="35"/>
      <c r="AM186" s="40"/>
      <c r="AN186" s="40"/>
      <c r="AO186" s="29"/>
      <c r="AP186" s="29"/>
      <c r="AQ186" s="29"/>
      <c r="AR186" s="29"/>
      <c r="AT186" s="31"/>
    </row>
    <row r="187" ht="14.25" customHeight="1">
      <c r="C187" s="37"/>
      <c r="D187" s="37"/>
      <c r="P187" s="35"/>
      <c r="Q187" s="35"/>
      <c r="R187" s="38"/>
      <c r="S187" s="35"/>
      <c r="T187" s="35"/>
      <c r="U187" s="35"/>
      <c r="V187" s="39"/>
      <c r="W187" s="35"/>
      <c r="X187" s="35"/>
      <c r="Y187" s="30"/>
      <c r="AA187" s="30"/>
      <c r="AB187" s="35"/>
      <c r="AC187" s="35"/>
      <c r="AD187" s="35"/>
      <c r="AF187" s="35"/>
      <c r="AG187" s="35"/>
      <c r="AI187" s="35"/>
      <c r="AJ187" s="35"/>
      <c r="AK187" s="35"/>
      <c r="AL187" s="35"/>
      <c r="AM187" s="40"/>
      <c r="AN187" s="40"/>
      <c r="AO187" s="29"/>
      <c r="AP187" s="29"/>
      <c r="AQ187" s="29"/>
      <c r="AR187" s="29"/>
      <c r="AT187" s="31"/>
    </row>
    <row r="188" ht="14.25" customHeight="1">
      <c r="C188" s="37"/>
      <c r="D188" s="37"/>
      <c r="P188" s="35"/>
      <c r="Q188" s="35"/>
      <c r="R188" s="38"/>
      <c r="S188" s="35"/>
      <c r="T188" s="35"/>
      <c r="U188" s="35"/>
      <c r="V188" s="39"/>
      <c r="W188" s="35"/>
      <c r="X188" s="35"/>
      <c r="Y188" s="30"/>
      <c r="AA188" s="30"/>
      <c r="AB188" s="35"/>
      <c r="AC188" s="35"/>
      <c r="AD188" s="35"/>
      <c r="AF188" s="35"/>
      <c r="AG188" s="35"/>
      <c r="AI188" s="35"/>
      <c r="AJ188" s="35"/>
      <c r="AK188" s="35"/>
      <c r="AL188" s="35"/>
      <c r="AM188" s="40"/>
      <c r="AN188" s="40"/>
      <c r="AO188" s="29"/>
      <c r="AP188" s="29"/>
      <c r="AQ188" s="29"/>
      <c r="AR188" s="29"/>
      <c r="AT188" s="31"/>
    </row>
    <row r="189" ht="14.25" customHeight="1">
      <c r="C189" s="37"/>
      <c r="D189" s="37"/>
      <c r="P189" s="35"/>
      <c r="Q189" s="35"/>
      <c r="R189" s="38"/>
      <c r="S189" s="35"/>
      <c r="T189" s="35"/>
      <c r="U189" s="35"/>
      <c r="V189" s="39"/>
      <c r="W189" s="35"/>
      <c r="X189" s="35"/>
      <c r="Y189" s="30"/>
      <c r="AA189" s="30"/>
      <c r="AB189" s="35"/>
      <c r="AC189" s="35"/>
      <c r="AD189" s="35"/>
      <c r="AF189" s="35"/>
      <c r="AG189" s="35"/>
      <c r="AI189" s="35"/>
      <c r="AJ189" s="35"/>
      <c r="AK189" s="35"/>
      <c r="AL189" s="35"/>
      <c r="AM189" s="40"/>
      <c r="AN189" s="40"/>
      <c r="AO189" s="29"/>
      <c r="AP189" s="29"/>
      <c r="AQ189" s="29"/>
      <c r="AR189" s="29"/>
      <c r="AT189" s="31"/>
    </row>
    <row r="190" ht="14.25" customHeight="1">
      <c r="C190" s="37"/>
      <c r="D190" s="37"/>
      <c r="P190" s="35"/>
      <c r="Q190" s="35"/>
      <c r="R190" s="38"/>
      <c r="S190" s="35"/>
      <c r="T190" s="35"/>
      <c r="U190" s="35"/>
      <c r="V190" s="39"/>
      <c r="W190" s="35"/>
      <c r="X190" s="35"/>
      <c r="Y190" s="30"/>
      <c r="AA190" s="30"/>
      <c r="AB190" s="35"/>
      <c r="AC190" s="35"/>
      <c r="AD190" s="35"/>
      <c r="AF190" s="35"/>
      <c r="AG190" s="35"/>
      <c r="AI190" s="35"/>
      <c r="AJ190" s="35"/>
      <c r="AK190" s="35"/>
      <c r="AL190" s="35"/>
      <c r="AM190" s="40"/>
      <c r="AN190" s="40"/>
      <c r="AO190" s="29"/>
      <c r="AP190" s="29"/>
      <c r="AQ190" s="29"/>
      <c r="AR190" s="29"/>
      <c r="AT190" s="31"/>
    </row>
    <row r="191" ht="14.25" customHeight="1">
      <c r="C191" s="37"/>
      <c r="D191" s="37"/>
      <c r="P191" s="35"/>
      <c r="Q191" s="35"/>
      <c r="R191" s="38"/>
      <c r="S191" s="35"/>
      <c r="T191" s="35"/>
      <c r="U191" s="35"/>
      <c r="V191" s="39"/>
      <c r="W191" s="35"/>
      <c r="X191" s="35"/>
      <c r="Y191" s="30"/>
      <c r="AA191" s="30"/>
      <c r="AB191" s="35"/>
      <c r="AC191" s="35"/>
      <c r="AD191" s="35"/>
      <c r="AF191" s="35"/>
      <c r="AG191" s="35"/>
      <c r="AI191" s="35"/>
      <c r="AJ191" s="35"/>
      <c r="AK191" s="35"/>
      <c r="AL191" s="35"/>
      <c r="AM191" s="40"/>
      <c r="AN191" s="40"/>
      <c r="AO191" s="29"/>
      <c r="AP191" s="29"/>
      <c r="AQ191" s="29"/>
      <c r="AR191" s="29"/>
      <c r="AT191" s="31"/>
    </row>
    <row r="192" ht="14.25" customHeight="1">
      <c r="C192" s="37"/>
      <c r="D192" s="37"/>
      <c r="P192" s="35"/>
      <c r="Q192" s="35"/>
      <c r="R192" s="38"/>
      <c r="S192" s="35"/>
      <c r="T192" s="35"/>
      <c r="U192" s="35"/>
      <c r="V192" s="39"/>
      <c r="W192" s="35"/>
      <c r="X192" s="35"/>
      <c r="Y192" s="30"/>
      <c r="AA192" s="30"/>
      <c r="AB192" s="35"/>
      <c r="AC192" s="35"/>
      <c r="AD192" s="35"/>
      <c r="AF192" s="35"/>
      <c r="AG192" s="35"/>
      <c r="AI192" s="35"/>
      <c r="AJ192" s="35"/>
      <c r="AK192" s="35"/>
      <c r="AL192" s="35"/>
      <c r="AM192" s="40"/>
      <c r="AN192" s="40"/>
      <c r="AO192" s="29"/>
      <c r="AP192" s="29"/>
      <c r="AQ192" s="29"/>
      <c r="AR192" s="29"/>
      <c r="AT192" s="31"/>
    </row>
    <row r="193" ht="14.25" customHeight="1">
      <c r="C193" s="37"/>
      <c r="D193" s="37"/>
      <c r="P193" s="35"/>
      <c r="Q193" s="35"/>
      <c r="R193" s="38"/>
      <c r="S193" s="35"/>
      <c r="T193" s="35"/>
      <c r="U193" s="35"/>
      <c r="V193" s="39"/>
      <c r="W193" s="35"/>
      <c r="X193" s="35"/>
      <c r="Y193" s="30"/>
      <c r="AA193" s="30"/>
      <c r="AB193" s="35"/>
      <c r="AC193" s="35"/>
      <c r="AD193" s="35"/>
      <c r="AF193" s="35"/>
      <c r="AG193" s="35"/>
      <c r="AI193" s="35"/>
      <c r="AJ193" s="35"/>
      <c r="AK193" s="35"/>
      <c r="AL193" s="35"/>
      <c r="AM193" s="40"/>
      <c r="AN193" s="40"/>
      <c r="AO193" s="29"/>
      <c r="AP193" s="29"/>
      <c r="AQ193" s="29"/>
      <c r="AR193" s="29"/>
      <c r="AT193" s="31"/>
    </row>
    <row r="194" ht="14.25" customHeight="1">
      <c r="C194" s="37"/>
      <c r="D194" s="37"/>
      <c r="P194" s="35"/>
      <c r="Q194" s="35"/>
      <c r="R194" s="38"/>
      <c r="S194" s="35"/>
      <c r="T194" s="35"/>
      <c r="U194" s="35"/>
      <c r="V194" s="39"/>
      <c r="W194" s="35"/>
      <c r="X194" s="35"/>
      <c r="Y194" s="30"/>
      <c r="AA194" s="30"/>
      <c r="AB194" s="35"/>
      <c r="AC194" s="35"/>
      <c r="AD194" s="35"/>
      <c r="AF194" s="35"/>
      <c r="AG194" s="35"/>
      <c r="AI194" s="35"/>
      <c r="AJ194" s="35"/>
      <c r="AK194" s="35"/>
      <c r="AL194" s="35"/>
      <c r="AM194" s="40"/>
      <c r="AN194" s="40"/>
      <c r="AO194" s="29"/>
      <c r="AP194" s="29"/>
      <c r="AQ194" s="29"/>
      <c r="AR194" s="29"/>
      <c r="AT194" s="31"/>
    </row>
    <row r="195" ht="14.25" customHeight="1">
      <c r="C195" s="37"/>
      <c r="D195" s="37"/>
      <c r="P195" s="35"/>
      <c r="Q195" s="35"/>
      <c r="R195" s="38"/>
      <c r="S195" s="35"/>
      <c r="T195" s="35"/>
      <c r="U195" s="35"/>
      <c r="V195" s="39"/>
      <c r="W195" s="35"/>
      <c r="X195" s="35"/>
      <c r="Y195" s="30"/>
      <c r="AA195" s="30"/>
      <c r="AB195" s="35"/>
      <c r="AC195" s="35"/>
      <c r="AD195" s="35"/>
      <c r="AF195" s="35"/>
      <c r="AG195" s="35"/>
      <c r="AI195" s="35"/>
      <c r="AJ195" s="35"/>
      <c r="AK195" s="35"/>
      <c r="AL195" s="35"/>
      <c r="AM195" s="40"/>
      <c r="AN195" s="40"/>
      <c r="AO195" s="29"/>
      <c r="AP195" s="29"/>
      <c r="AQ195" s="29"/>
      <c r="AR195" s="29"/>
      <c r="AT195" s="31"/>
    </row>
    <row r="196" ht="14.25" customHeight="1">
      <c r="C196" s="37"/>
      <c r="D196" s="37"/>
      <c r="P196" s="35"/>
      <c r="Q196" s="35"/>
      <c r="R196" s="38"/>
      <c r="S196" s="35"/>
      <c r="T196" s="35"/>
      <c r="U196" s="35"/>
      <c r="V196" s="39"/>
      <c r="W196" s="35"/>
      <c r="X196" s="35"/>
      <c r="Y196" s="30"/>
      <c r="AA196" s="30"/>
      <c r="AB196" s="35"/>
      <c r="AC196" s="35"/>
      <c r="AD196" s="35"/>
      <c r="AF196" s="35"/>
      <c r="AG196" s="35"/>
      <c r="AI196" s="35"/>
      <c r="AJ196" s="35"/>
      <c r="AK196" s="35"/>
      <c r="AL196" s="35"/>
      <c r="AM196" s="40"/>
      <c r="AN196" s="40"/>
      <c r="AO196" s="29"/>
      <c r="AP196" s="29"/>
      <c r="AQ196" s="29"/>
      <c r="AR196" s="29"/>
      <c r="AT196" s="31"/>
    </row>
    <row r="197" ht="14.25" customHeight="1">
      <c r="C197" s="37"/>
      <c r="D197" s="37"/>
      <c r="P197" s="35"/>
      <c r="Q197" s="35"/>
      <c r="R197" s="38"/>
      <c r="S197" s="35"/>
      <c r="T197" s="35"/>
      <c r="U197" s="35"/>
      <c r="V197" s="39"/>
      <c r="W197" s="35"/>
      <c r="X197" s="35"/>
      <c r="Y197" s="30"/>
      <c r="AA197" s="30"/>
      <c r="AB197" s="35"/>
      <c r="AC197" s="35"/>
      <c r="AD197" s="35"/>
      <c r="AF197" s="35"/>
      <c r="AG197" s="35"/>
      <c r="AI197" s="35"/>
      <c r="AJ197" s="35"/>
      <c r="AK197" s="35"/>
      <c r="AL197" s="35"/>
      <c r="AM197" s="40"/>
      <c r="AN197" s="40"/>
      <c r="AO197" s="29"/>
      <c r="AP197" s="29"/>
      <c r="AQ197" s="29"/>
      <c r="AR197" s="29"/>
      <c r="AT197" s="31"/>
    </row>
    <row r="198" ht="9.75" customHeight="1">
      <c r="C198" s="37"/>
      <c r="D198" s="37"/>
      <c r="P198" s="35"/>
      <c r="Q198" s="35"/>
      <c r="R198" s="38"/>
      <c r="S198" s="35"/>
      <c r="T198" s="35"/>
      <c r="U198" s="35"/>
      <c r="V198" s="39"/>
      <c r="W198" s="35"/>
      <c r="X198" s="35"/>
      <c r="Y198" s="30"/>
      <c r="AA198" s="30"/>
      <c r="AB198" s="35"/>
      <c r="AC198" s="35"/>
      <c r="AD198" s="35"/>
      <c r="AF198" s="35"/>
      <c r="AG198" s="35"/>
      <c r="AI198" s="35"/>
      <c r="AJ198" s="35"/>
      <c r="AK198" s="35"/>
      <c r="AL198" s="35"/>
      <c r="AM198" s="40"/>
      <c r="AN198" s="40"/>
      <c r="AO198" s="29"/>
      <c r="AP198" s="29"/>
      <c r="AQ198" s="29"/>
      <c r="AR198" s="29"/>
      <c r="AT198" s="31"/>
    </row>
    <row r="199" ht="14.25" customHeight="1">
      <c r="C199" s="37"/>
      <c r="D199" s="37"/>
      <c r="P199" s="35"/>
      <c r="Q199" s="35"/>
      <c r="R199" s="38"/>
      <c r="S199" s="35"/>
      <c r="T199" s="35"/>
      <c r="U199" s="35"/>
      <c r="V199" s="39"/>
      <c r="W199" s="35"/>
      <c r="X199" s="35"/>
      <c r="Y199" s="30"/>
      <c r="AA199" s="30"/>
      <c r="AB199" s="35"/>
      <c r="AC199" s="35"/>
      <c r="AD199" s="35"/>
      <c r="AF199" s="35"/>
      <c r="AG199" s="35"/>
      <c r="AI199" s="35"/>
      <c r="AJ199" s="35"/>
      <c r="AK199" s="35"/>
      <c r="AL199" s="35"/>
      <c r="AM199" s="40"/>
      <c r="AN199" s="40"/>
      <c r="AO199" s="29"/>
      <c r="AP199" s="29"/>
      <c r="AQ199" s="29"/>
      <c r="AR199" s="29"/>
      <c r="AT199" s="31"/>
    </row>
    <row r="200" ht="14.25" customHeight="1">
      <c r="C200" s="37"/>
      <c r="D200" s="37"/>
      <c r="P200" s="35"/>
      <c r="Q200" s="35"/>
      <c r="R200" s="38"/>
      <c r="S200" s="35"/>
      <c r="T200" s="35"/>
      <c r="U200" s="35"/>
      <c r="V200" s="39"/>
      <c r="W200" s="35"/>
      <c r="X200" s="35"/>
      <c r="Y200" s="30"/>
      <c r="AA200" s="30"/>
      <c r="AB200" s="35"/>
      <c r="AC200" s="35"/>
      <c r="AD200" s="35"/>
      <c r="AF200" s="35"/>
      <c r="AG200" s="35"/>
      <c r="AI200" s="35"/>
      <c r="AJ200" s="35"/>
      <c r="AK200" s="35"/>
      <c r="AL200" s="35"/>
      <c r="AM200" s="40"/>
      <c r="AN200" s="40"/>
      <c r="AO200" s="29"/>
      <c r="AP200" s="29"/>
      <c r="AQ200" s="29"/>
      <c r="AR200" s="29"/>
      <c r="AT200" s="31"/>
    </row>
    <row r="201" ht="14.25" customHeight="1">
      <c r="C201" s="37"/>
      <c r="D201" s="37"/>
      <c r="P201" s="35"/>
      <c r="Q201" s="35"/>
      <c r="R201" s="38"/>
      <c r="S201" s="35"/>
      <c r="T201" s="35"/>
      <c r="U201" s="35"/>
      <c r="V201" s="39"/>
      <c r="W201" s="35"/>
      <c r="X201" s="35"/>
      <c r="Y201" s="30"/>
      <c r="AA201" s="30"/>
      <c r="AB201" s="35"/>
      <c r="AC201" s="35"/>
      <c r="AD201" s="35"/>
      <c r="AF201" s="35"/>
      <c r="AG201" s="35"/>
      <c r="AI201" s="35"/>
      <c r="AJ201" s="35"/>
      <c r="AK201" s="35"/>
      <c r="AL201" s="35"/>
      <c r="AM201" s="40"/>
      <c r="AN201" s="40"/>
      <c r="AO201" s="29"/>
      <c r="AP201" s="29"/>
      <c r="AQ201" s="29"/>
      <c r="AR201" s="29"/>
      <c r="AT201" s="31"/>
    </row>
    <row r="202" ht="14.25" customHeight="1">
      <c r="C202" s="37"/>
      <c r="D202" s="37"/>
      <c r="P202" s="35"/>
      <c r="Q202" s="35"/>
      <c r="R202" s="38"/>
      <c r="S202" s="35"/>
      <c r="T202" s="35"/>
      <c r="U202" s="35"/>
      <c r="V202" s="39"/>
      <c r="W202" s="35"/>
      <c r="X202" s="35"/>
      <c r="Y202" s="30"/>
      <c r="AA202" s="30"/>
      <c r="AB202" s="35"/>
      <c r="AC202" s="35"/>
      <c r="AD202" s="35"/>
      <c r="AF202" s="35"/>
      <c r="AG202" s="35"/>
      <c r="AI202" s="35"/>
      <c r="AJ202" s="35"/>
      <c r="AK202" s="35"/>
      <c r="AL202" s="35"/>
      <c r="AM202" s="40"/>
      <c r="AN202" s="40"/>
      <c r="AO202" s="29"/>
      <c r="AP202" s="29"/>
      <c r="AQ202" s="29"/>
      <c r="AR202" s="29"/>
      <c r="AT202" s="31"/>
    </row>
    <row r="203" ht="14.25" customHeight="1">
      <c r="C203" s="37"/>
      <c r="D203" s="37"/>
      <c r="P203" s="35"/>
      <c r="Q203" s="35"/>
      <c r="R203" s="38"/>
      <c r="S203" s="35"/>
      <c r="T203" s="35"/>
      <c r="U203" s="35"/>
      <c r="V203" s="39"/>
      <c r="W203" s="35"/>
      <c r="X203" s="35"/>
      <c r="Y203" s="30"/>
      <c r="AA203" s="30"/>
      <c r="AB203" s="35"/>
      <c r="AC203" s="35"/>
      <c r="AD203" s="35"/>
      <c r="AF203" s="35"/>
      <c r="AG203" s="35"/>
      <c r="AI203" s="35"/>
      <c r="AJ203" s="35"/>
      <c r="AK203" s="35"/>
      <c r="AL203" s="35"/>
      <c r="AM203" s="40"/>
      <c r="AN203" s="40"/>
      <c r="AO203" s="29"/>
      <c r="AP203" s="29"/>
      <c r="AQ203" s="29"/>
      <c r="AR203" s="29"/>
      <c r="AT203" s="31"/>
    </row>
    <row r="204" ht="14.25" customHeight="1">
      <c r="C204" s="37"/>
      <c r="D204" s="37"/>
      <c r="P204" s="35"/>
      <c r="Q204" s="35"/>
      <c r="R204" s="38"/>
      <c r="S204" s="35"/>
      <c r="T204" s="35"/>
      <c r="U204" s="35"/>
      <c r="V204" s="39"/>
      <c r="W204" s="35"/>
      <c r="X204" s="35"/>
      <c r="Y204" s="30"/>
      <c r="AA204" s="30"/>
      <c r="AB204" s="35"/>
      <c r="AC204" s="35"/>
      <c r="AD204" s="35"/>
      <c r="AF204" s="35"/>
      <c r="AG204" s="35"/>
      <c r="AI204" s="35"/>
      <c r="AJ204" s="35"/>
      <c r="AK204" s="35"/>
      <c r="AL204" s="35"/>
      <c r="AM204" s="40"/>
      <c r="AN204" s="40"/>
      <c r="AO204" s="29"/>
      <c r="AP204" s="29"/>
      <c r="AQ204" s="29"/>
      <c r="AR204" s="29"/>
      <c r="AT204" s="31"/>
    </row>
    <row r="205" ht="14.25" customHeight="1">
      <c r="C205" s="37"/>
      <c r="D205" s="37"/>
      <c r="P205" s="35"/>
      <c r="Q205" s="35"/>
      <c r="R205" s="38"/>
      <c r="S205" s="35"/>
      <c r="T205" s="35"/>
      <c r="U205" s="35"/>
      <c r="V205" s="39"/>
      <c r="W205" s="35"/>
      <c r="X205" s="35"/>
      <c r="Y205" s="30"/>
      <c r="AA205" s="30"/>
      <c r="AB205" s="35"/>
      <c r="AC205" s="35"/>
      <c r="AD205" s="35"/>
      <c r="AF205" s="35"/>
      <c r="AG205" s="35"/>
      <c r="AI205" s="35"/>
      <c r="AJ205" s="35"/>
      <c r="AK205" s="35"/>
      <c r="AL205" s="35"/>
      <c r="AM205" s="40"/>
      <c r="AN205" s="40"/>
      <c r="AO205" s="29"/>
      <c r="AP205" s="29"/>
      <c r="AQ205" s="29"/>
      <c r="AR205" s="29"/>
      <c r="AT205" s="31"/>
    </row>
    <row r="206" ht="14.25" customHeight="1">
      <c r="C206" s="37"/>
      <c r="D206" s="37"/>
      <c r="P206" s="35"/>
      <c r="Q206" s="35"/>
      <c r="R206" s="38"/>
      <c r="S206" s="35"/>
      <c r="T206" s="35"/>
      <c r="U206" s="35"/>
      <c r="V206" s="39"/>
      <c r="W206" s="35"/>
      <c r="X206" s="35"/>
      <c r="Y206" s="30"/>
      <c r="AA206" s="30"/>
      <c r="AB206" s="35"/>
      <c r="AC206" s="35"/>
      <c r="AD206" s="35"/>
      <c r="AF206" s="35"/>
      <c r="AG206" s="35"/>
      <c r="AI206" s="35"/>
      <c r="AJ206" s="35"/>
      <c r="AK206" s="35"/>
      <c r="AL206" s="35"/>
      <c r="AM206" s="40"/>
      <c r="AN206" s="40"/>
      <c r="AO206" s="29"/>
      <c r="AP206" s="29"/>
      <c r="AQ206" s="29"/>
      <c r="AR206" s="29"/>
      <c r="AT206" s="31"/>
    </row>
    <row r="207" ht="14.25" customHeight="1">
      <c r="C207" s="37"/>
      <c r="D207" s="37"/>
      <c r="P207" s="35"/>
      <c r="Q207" s="35"/>
      <c r="R207" s="38"/>
      <c r="S207" s="35"/>
      <c r="T207" s="35"/>
      <c r="U207" s="35"/>
      <c r="V207" s="39"/>
      <c r="W207" s="35"/>
      <c r="X207" s="35"/>
      <c r="Y207" s="30"/>
      <c r="AA207" s="30"/>
      <c r="AB207" s="35"/>
      <c r="AC207" s="35"/>
      <c r="AD207" s="35"/>
      <c r="AF207" s="35"/>
      <c r="AG207" s="35"/>
      <c r="AI207" s="35"/>
      <c r="AJ207" s="35"/>
      <c r="AK207" s="35"/>
      <c r="AL207" s="35"/>
      <c r="AM207" s="40"/>
      <c r="AN207" s="40"/>
      <c r="AO207" s="29"/>
      <c r="AP207" s="29"/>
      <c r="AQ207" s="29"/>
      <c r="AR207" s="29"/>
      <c r="AT207" s="31"/>
    </row>
    <row r="208" ht="14.25" customHeight="1">
      <c r="C208" s="37"/>
      <c r="D208" s="37"/>
      <c r="P208" s="35"/>
      <c r="Q208" s="35"/>
      <c r="R208" s="38"/>
      <c r="S208" s="35"/>
      <c r="T208" s="35"/>
      <c r="U208" s="35"/>
      <c r="V208" s="39"/>
      <c r="W208" s="35"/>
      <c r="X208" s="35"/>
      <c r="Y208" s="30"/>
      <c r="AA208" s="30"/>
      <c r="AB208" s="35"/>
      <c r="AC208" s="35"/>
      <c r="AD208" s="35"/>
      <c r="AF208" s="35"/>
      <c r="AG208" s="35"/>
      <c r="AI208" s="35"/>
      <c r="AJ208" s="35"/>
      <c r="AK208" s="35"/>
      <c r="AL208" s="35"/>
      <c r="AM208" s="40"/>
      <c r="AN208" s="40"/>
      <c r="AO208" s="29"/>
      <c r="AP208" s="29"/>
      <c r="AQ208" s="29"/>
      <c r="AR208" s="29"/>
      <c r="AT208" s="31"/>
    </row>
    <row r="209" ht="14.25" customHeight="1">
      <c r="C209" s="37"/>
      <c r="D209" s="37"/>
      <c r="P209" s="35"/>
      <c r="Q209" s="35"/>
      <c r="R209" s="38"/>
      <c r="S209" s="35"/>
      <c r="T209" s="35"/>
      <c r="U209" s="35"/>
      <c r="V209" s="39"/>
      <c r="W209" s="35"/>
      <c r="X209" s="35"/>
      <c r="Y209" s="30"/>
      <c r="AA209" s="30"/>
      <c r="AB209" s="35"/>
      <c r="AC209" s="35"/>
      <c r="AD209" s="35"/>
      <c r="AF209" s="35"/>
      <c r="AG209" s="35"/>
      <c r="AI209" s="35"/>
      <c r="AJ209" s="35"/>
      <c r="AK209" s="35"/>
      <c r="AL209" s="35"/>
      <c r="AM209" s="40"/>
      <c r="AN209" s="40"/>
      <c r="AO209" s="29"/>
      <c r="AP209" s="29"/>
      <c r="AQ209" s="29"/>
      <c r="AR209" s="29"/>
      <c r="AT209" s="31"/>
    </row>
    <row r="210" ht="14.25" customHeight="1">
      <c r="C210" s="37"/>
      <c r="D210" s="37"/>
      <c r="P210" s="35"/>
      <c r="Q210" s="35"/>
      <c r="R210" s="38"/>
      <c r="S210" s="35"/>
      <c r="T210" s="35"/>
      <c r="U210" s="35"/>
      <c r="V210" s="39"/>
      <c r="W210" s="35"/>
      <c r="X210" s="35"/>
      <c r="Y210" s="30"/>
      <c r="AA210" s="30"/>
      <c r="AB210" s="35"/>
      <c r="AC210" s="35"/>
      <c r="AD210" s="35"/>
      <c r="AF210" s="35"/>
      <c r="AG210" s="35"/>
      <c r="AI210" s="35"/>
      <c r="AJ210" s="35"/>
      <c r="AK210" s="35"/>
      <c r="AL210" s="35"/>
      <c r="AM210" s="40"/>
      <c r="AN210" s="40"/>
      <c r="AO210" s="29"/>
      <c r="AP210" s="29"/>
      <c r="AQ210" s="29"/>
      <c r="AR210" s="29"/>
      <c r="AT210" s="31"/>
    </row>
    <row r="211" ht="14.25" customHeight="1">
      <c r="C211" s="37"/>
      <c r="D211" s="37"/>
      <c r="P211" s="35"/>
      <c r="Q211" s="35"/>
      <c r="R211" s="38"/>
      <c r="S211" s="35"/>
      <c r="T211" s="35"/>
      <c r="U211" s="35"/>
      <c r="V211" s="39"/>
      <c r="W211" s="35"/>
      <c r="X211" s="35"/>
      <c r="Y211" s="30"/>
      <c r="AA211" s="30"/>
      <c r="AB211" s="35"/>
      <c r="AC211" s="35"/>
      <c r="AD211" s="35"/>
      <c r="AF211" s="35"/>
      <c r="AG211" s="35"/>
      <c r="AI211" s="35"/>
      <c r="AJ211" s="35"/>
      <c r="AK211" s="35"/>
      <c r="AL211" s="35"/>
      <c r="AM211" s="40"/>
      <c r="AN211" s="40"/>
      <c r="AO211" s="29"/>
      <c r="AP211" s="29"/>
      <c r="AQ211" s="29"/>
      <c r="AR211" s="29"/>
      <c r="AT211" s="31"/>
    </row>
    <row r="212" ht="14.25" customHeight="1">
      <c r="C212" s="37"/>
      <c r="D212" s="37"/>
      <c r="P212" s="35"/>
      <c r="Q212" s="35"/>
      <c r="R212" s="38"/>
      <c r="S212" s="35"/>
      <c r="T212" s="35"/>
      <c r="U212" s="35"/>
      <c r="V212" s="39"/>
      <c r="W212" s="35"/>
      <c r="X212" s="35"/>
      <c r="Y212" s="30"/>
      <c r="AA212" s="30"/>
      <c r="AB212" s="35"/>
      <c r="AC212" s="35"/>
      <c r="AD212" s="35"/>
      <c r="AF212" s="35"/>
      <c r="AG212" s="35"/>
      <c r="AI212" s="35"/>
      <c r="AJ212" s="35"/>
      <c r="AK212" s="35"/>
      <c r="AL212" s="35"/>
      <c r="AM212" s="40"/>
      <c r="AN212" s="40"/>
      <c r="AO212" s="29"/>
      <c r="AP212" s="29"/>
      <c r="AQ212" s="29"/>
      <c r="AR212" s="29"/>
      <c r="AT212" s="31"/>
    </row>
    <row r="213" ht="14.25" customHeight="1">
      <c r="C213" s="37"/>
      <c r="D213" s="37"/>
      <c r="P213" s="35"/>
      <c r="Q213" s="35"/>
      <c r="R213" s="38"/>
      <c r="S213" s="35"/>
      <c r="T213" s="35"/>
      <c r="U213" s="35"/>
      <c r="V213" s="39"/>
      <c r="W213" s="35"/>
      <c r="X213" s="35"/>
      <c r="Y213" s="30"/>
      <c r="AA213" s="30"/>
      <c r="AB213" s="35"/>
      <c r="AC213" s="35"/>
      <c r="AD213" s="35"/>
      <c r="AF213" s="35"/>
      <c r="AG213" s="35"/>
      <c r="AI213" s="35"/>
      <c r="AJ213" s="35"/>
      <c r="AK213" s="35"/>
      <c r="AL213" s="35"/>
      <c r="AM213" s="40"/>
      <c r="AN213" s="40"/>
      <c r="AO213" s="29"/>
      <c r="AP213" s="29"/>
      <c r="AQ213" s="29"/>
      <c r="AR213" s="29"/>
      <c r="AT213" s="31"/>
    </row>
    <row r="214" ht="14.25" customHeight="1">
      <c r="C214" s="37"/>
      <c r="D214" s="37"/>
      <c r="P214" s="35"/>
      <c r="Q214" s="35"/>
      <c r="R214" s="38"/>
      <c r="S214" s="35"/>
      <c r="T214" s="35"/>
      <c r="U214" s="35"/>
      <c r="V214" s="39"/>
      <c r="W214" s="35"/>
      <c r="X214" s="35"/>
      <c r="Y214" s="30"/>
      <c r="AA214" s="30"/>
      <c r="AB214" s="35"/>
      <c r="AC214" s="35"/>
      <c r="AD214" s="35"/>
      <c r="AF214" s="35"/>
      <c r="AG214" s="35"/>
      <c r="AI214" s="35"/>
      <c r="AJ214" s="35"/>
      <c r="AK214" s="35"/>
      <c r="AL214" s="35"/>
      <c r="AM214" s="40"/>
      <c r="AN214" s="40"/>
      <c r="AO214" s="29"/>
      <c r="AP214" s="29"/>
      <c r="AQ214" s="29"/>
      <c r="AR214" s="29"/>
      <c r="AT214" s="31"/>
    </row>
    <row r="215" ht="14.25" customHeight="1">
      <c r="C215" s="37"/>
      <c r="D215" s="37"/>
      <c r="P215" s="35"/>
      <c r="Q215" s="35"/>
      <c r="R215" s="38"/>
      <c r="S215" s="35"/>
      <c r="T215" s="35"/>
      <c r="U215" s="35"/>
      <c r="V215" s="39"/>
      <c r="W215" s="35"/>
      <c r="X215" s="35"/>
      <c r="Y215" s="30"/>
      <c r="AA215" s="30"/>
      <c r="AB215" s="35"/>
      <c r="AC215" s="35"/>
      <c r="AD215" s="35"/>
      <c r="AF215" s="35"/>
      <c r="AG215" s="35"/>
      <c r="AI215" s="35"/>
      <c r="AJ215" s="35"/>
      <c r="AK215" s="35"/>
      <c r="AL215" s="35"/>
      <c r="AM215" s="40"/>
      <c r="AN215" s="40"/>
      <c r="AO215" s="29"/>
      <c r="AP215" s="29"/>
      <c r="AQ215" s="29"/>
      <c r="AR215" s="29"/>
      <c r="AT215" s="31"/>
    </row>
    <row r="216" ht="14.25" customHeight="1">
      <c r="C216" s="37"/>
      <c r="D216" s="37"/>
      <c r="P216" s="35"/>
      <c r="Q216" s="35"/>
      <c r="R216" s="38"/>
      <c r="S216" s="35"/>
      <c r="T216" s="35"/>
      <c r="U216" s="35"/>
      <c r="V216" s="39"/>
      <c r="W216" s="35"/>
      <c r="X216" s="35"/>
      <c r="Y216" s="30"/>
      <c r="AA216" s="30"/>
      <c r="AB216" s="35"/>
      <c r="AC216" s="35"/>
      <c r="AD216" s="35"/>
      <c r="AF216" s="35"/>
      <c r="AG216" s="35"/>
      <c r="AI216" s="35"/>
      <c r="AJ216" s="35"/>
      <c r="AK216" s="35"/>
      <c r="AL216" s="35"/>
      <c r="AM216" s="40"/>
      <c r="AN216" s="40"/>
      <c r="AO216" s="29"/>
      <c r="AP216" s="29"/>
      <c r="AQ216" s="29"/>
      <c r="AR216" s="29"/>
      <c r="AT216" s="31"/>
    </row>
    <row r="217" ht="14.25" customHeight="1">
      <c r="C217" s="37"/>
      <c r="D217" s="37"/>
      <c r="P217" s="35"/>
      <c r="Q217" s="35"/>
      <c r="R217" s="38"/>
      <c r="S217" s="35"/>
      <c r="T217" s="35"/>
      <c r="U217" s="35"/>
      <c r="V217" s="39"/>
      <c r="W217" s="35"/>
      <c r="X217" s="35"/>
      <c r="Y217" s="30"/>
      <c r="AA217" s="30"/>
      <c r="AB217" s="35"/>
      <c r="AC217" s="35"/>
      <c r="AD217" s="35"/>
      <c r="AF217" s="35"/>
      <c r="AG217" s="35"/>
      <c r="AI217" s="35"/>
      <c r="AJ217" s="35"/>
      <c r="AK217" s="35"/>
      <c r="AL217" s="35"/>
      <c r="AM217" s="40"/>
      <c r="AN217" s="40"/>
      <c r="AO217" s="29"/>
      <c r="AP217" s="29"/>
      <c r="AQ217" s="29"/>
      <c r="AR217" s="29"/>
      <c r="AT217" s="31"/>
    </row>
    <row r="218" ht="14.25" customHeight="1">
      <c r="C218" s="37"/>
      <c r="D218" s="37"/>
      <c r="P218" s="35"/>
      <c r="Q218" s="35"/>
      <c r="R218" s="38"/>
      <c r="S218" s="35"/>
      <c r="T218" s="35"/>
      <c r="U218" s="35"/>
      <c r="V218" s="39"/>
      <c r="W218" s="35"/>
      <c r="X218" s="35"/>
      <c r="Y218" s="30"/>
      <c r="AA218" s="30"/>
      <c r="AB218" s="35"/>
      <c r="AC218" s="35"/>
      <c r="AD218" s="35"/>
      <c r="AF218" s="35"/>
      <c r="AG218" s="35"/>
      <c r="AI218" s="35"/>
      <c r="AJ218" s="35"/>
      <c r="AK218" s="35"/>
      <c r="AL218" s="35"/>
      <c r="AM218" s="40"/>
      <c r="AN218" s="40"/>
      <c r="AO218" s="29"/>
      <c r="AP218" s="29"/>
      <c r="AQ218" s="29"/>
      <c r="AR218" s="29"/>
      <c r="AT218" s="31"/>
    </row>
    <row r="219" ht="14.25" customHeight="1">
      <c r="C219" s="37"/>
      <c r="D219" s="37"/>
      <c r="P219" s="35"/>
      <c r="Q219" s="35"/>
      <c r="R219" s="38"/>
      <c r="S219" s="35"/>
      <c r="T219" s="35"/>
      <c r="U219" s="35"/>
      <c r="V219" s="39"/>
      <c r="W219" s="35"/>
      <c r="X219" s="35"/>
      <c r="Y219" s="30"/>
      <c r="AA219" s="30"/>
      <c r="AB219" s="35"/>
      <c r="AC219" s="35"/>
      <c r="AD219" s="35"/>
      <c r="AF219" s="35"/>
      <c r="AG219" s="35"/>
      <c r="AI219" s="35"/>
      <c r="AJ219" s="35"/>
      <c r="AK219" s="35"/>
      <c r="AL219" s="35"/>
      <c r="AM219" s="40"/>
      <c r="AN219" s="40"/>
      <c r="AO219" s="29"/>
      <c r="AP219" s="29"/>
      <c r="AQ219" s="29"/>
      <c r="AR219" s="29"/>
      <c r="AT219" s="31"/>
    </row>
    <row r="220" ht="14.25" customHeight="1">
      <c r="C220" s="37"/>
      <c r="D220" s="37"/>
      <c r="P220" s="35"/>
      <c r="Q220" s="35"/>
      <c r="R220" s="38"/>
      <c r="S220" s="35"/>
      <c r="T220" s="35"/>
      <c r="U220" s="35"/>
      <c r="V220" s="39"/>
      <c r="W220" s="35"/>
      <c r="X220" s="35"/>
      <c r="Y220" s="30"/>
      <c r="AA220" s="30"/>
      <c r="AB220" s="35"/>
      <c r="AC220" s="35"/>
      <c r="AD220" s="35"/>
      <c r="AF220" s="35"/>
      <c r="AG220" s="35"/>
      <c r="AI220" s="35"/>
      <c r="AJ220" s="35"/>
      <c r="AK220" s="35"/>
      <c r="AL220" s="35"/>
      <c r="AM220" s="40"/>
      <c r="AN220" s="40"/>
      <c r="AO220" s="29"/>
      <c r="AP220" s="29"/>
      <c r="AQ220" s="29"/>
      <c r="AR220" s="29"/>
      <c r="AT220" s="31"/>
    </row>
    <row r="221" ht="14.25" customHeight="1">
      <c r="C221" s="37"/>
      <c r="D221" s="37"/>
      <c r="P221" s="35"/>
      <c r="Q221" s="35"/>
      <c r="R221" s="38"/>
      <c r="S221" s="35"/>
      <c r="T221" s="35"/>
      <c r="U221" s="35"/>
      <c r="V221" s="39"/>
      <c r="W221" s="35"/>
      <c r="X221" s="35"/>
      <c r="Y221" s="30"/>
      <c r="AA221" s="30"/>
      <c r="AB221" s="35"/>
      <c r="AC221" s="35"/>
      <c r="AD221" s="35"/>
      <c r="AF221" s="35"/>
      <c r="AG221" s="35"/>
      <c r="AI221" s="35"/>
      <c r="AJ221" s="35"/>
      <c r="AK221" s="35"/>
      <c r="AL221" s="35"/>
      <c r="AM221" s="40"/>
      <c r="AN221" s="40"/>
      <c r="AO221" s="29"/>
      <c r="AP221" s="29"/>
      <c r="AQ221" s="29"/>
      <c r="AR221" s="29"/>
      <c r="AT221" s="31"/>
    </row>
    <row r="222" ht="14.25" customHeight="1">
      <c r="C222" s="37"/>
      <c r="D222" s="37"/>
      <c r="P222" s="35"/>
      <c r="Q222" s="35"/>
      <c r="R222" s="38"/>
      <c r="S222" s="35"/>
      <c r="T222" s="35"/>
      <c r="U222" s="35"/>
      <c r="V222" s="39"/>
      <c r="W222" s="35"/>
      <c r="X222" s="35"/>
      <c r="Y222" s="30"/>
      <c r="AA222" s="30"/>
      <c r="AB222" s="35"/>
      <c r="AC222" s="35"/>
      <c r="AD222" s="35"/>
      <c r="AF222" s="35"/>
      <c r="AG222" s="35"/>
      <c r="AI222" s="35"/>
      <c r="AJ222" s="35"/>
      <c r="AK222" s="35"/>
      <c r="AL222" s="35"/>
      <c r="AM222" s="40"/>
      <c r="AN222" s="40"/>
      <c r="AO222" s="29"/>
      <c r="AP222" s="29"/>
      <c r="AQ222" s="29"/>
      <c r="AR222" s="29"/>
      <c r="AT222" s="31"/>
    </row>
    <row r="223" ht="14.25" customHeight="1">
      <c r="C223" s="37"/>
      <c r="D223" s="37"/>
      <c r="P223" s="35"/>
      <c r="Q223" s="35"/>
      <c r="R223" s="38"/>
      <c r="S223" s="35"/>
      <c r="T223" s="35"/>
      <c r="U223" s="35"/>
      <c r="V223" s="39"/>
      <c r="W223" s="35"/>
      <c r="X223" s="35"/>
      <c r="Y223" s="30"/>
      <c r="AA223" s="30"/>
      <c r="AB223" s="35"/>
      <c r="AC223" s="35"/>
      <c r="AD223" s="35"/>
      <c r="AF223" s="35"/>
      <c r="AG223" s="35"/>
      <c r="AI223" s="35"/>
      <c r="AJ223" s="35"/>
      <c r="AK223" s="35"/>
      <c r="AL223" s="35"/>
      <c r="AM223" s="40"/>
      <c r="AN223" s="40"/>
      <c r="AO223" s="29"/>
      <c r="AP223" s="29"/>
      <c r="AQ223" s="29"/>
      <c r="AR223" s="29"/>
      <c r="AT223" s="31"/>
    </row>
    <row r="224" ht="14.25" customHeight="1">
      <c r="C224" s="37"/>
      <c r="D224" s="37"/>
      <c r="P224" s="35"/>
      <c r="Q224" s="35"/>
      <c r="R224" s="38"/>
      <c r="S224" s="35"/>
      <c r="T224" s="35"/>
      <c r="U224" s="35"/>
      <c r="V224" s="39"/>
      <c r="W224" s="35"/>
      <c r="X224" s="35"/>
      <c r="Y224" s="30"/>
      <c r="AA224" s="30"/>
      <c r="AB224" s="35"/>
      <c r="AC224" s="35"/>
      <c r="AD224" s="35"/>
      <c r="AF224" s="35"/>
      <c r="AG224" s="35"/>
      <c r="AI224" s="35"/>
      <c r="AJ224" s="35"/>
      <c r="AK224" s="35"/>
      <c r="AL224" s="35"/>
      <c r="AM224" s="40"/>
      <c r="AN224" s="40"/>
      <c r="AO224" s="29"/>
      <c r="AP224" s="29"/>
      <c r="AQ224" s="29"/>
      <c r="AR224" s="29"/>
      <c r="AT224" s="31"/>
    </row>
    <row r="225" ht="14.25" customHeight="1">
      <c r="C225" s="37"/>
      <c r="D225" s="37"/>
      <c r="P225" s="35"/>
      <c r="Q225" s="35"/>
      <c r="R225" s="38"/>
      <c r="S225" s="35"/>
      <c r="T225" s="35"/>
      <c r="U225" s="35"/>
      <c r="V225" s="39"/>
      <c r="W225" s="35"/>
      <c r="X225" s="35"/>
      <c r="Y225" s="30"/>
      <c r="AA225" s="30"/>
      <c r="AB225" s="35"/>
      <c r="AC225" s="35"/>
      <c r="AD225" s="35"/>
      <c r="AF225" s="35"/>
      <c r="AG225" s="35"/>
      <c r="AI225" s="35"/>
      <c r="AJ225" s="35"/>
      <c r="AK225" s="35"/>
      <c r="AL225" s="35"/>
      <c r="AM225" s="40"/>
      <c r="AN225" s="40"/>
      <c r="AO225" s="29"/>
      <c r="AP225" s="29"/>
      <c r="AQ225" s="29"/>
      <c r="AR225" s="29"/>
      <c r="AT225" s="31"/>
    </row>
    <row r="226" ht="14.25" customHeight="1">
      <c r="C226" s="37"/>
      <c r="D226" s="37"/>
      <c r="P226" s="35"/>
      <c r="Q226" s="35"/>
      <c r="R226" s="38"/>
      <c r="S226" s="35"/>
      <c r="T226" s="35"/>
      <c r="U226" s="35"/>
      <c r="V226" s="39"/>
      <c r="W226" s="35"/>
      <c r="X226" s="35"/>
      <c r="Y226" s="30"/>
      <c r="AA226" s="30"/>
      <c r="AB226" s="35"/>
      <c r="AC226" s="35"/>
      <c r="AD226" s="35"/>
      <c r="AF226" s="35"/>
      <c r="AG226" s="35"/>
      <c r="AI226" s="35"/>
      <c r="AJ226" s="35"/>
      <c r="AK226" s="35"/>
      <c r="AL226" s="35"/>
      <c r="AM226" s="40"/>
      <c r="AN226" s="40"/>
      <c r="AO226" s="29"/>
      <c r="AP226" s="29"/>
      <c r="AQ226" s="29"/>
      <c r="AR226" s="29"/>
      <c r="AT226" s="31"/>
    </row>
    <row r="227" ht="14.25" customHeight="1">
      <c r="C227" s="37"/>
      <c r="D227" s="37"/>
      <c r="P227" s="35"/>
      <c r="Q227" s="35"/>
      <c r="R227" s="38"/>
      <c r="S227" s="35"/>
      <c r="T227" s="35"/>
      <c r="U227" s="35"/>
      <c r="V227" s="39"/>
      <c r="W227" s="35"/>
      <c r="X227" s="35"/>
      <c r="Y227" s="30"/>
      <c r="AA227" s="30"/>
      <c r="AB227" s="35"/>
      <c r="AC227" s="35"/>
      <c r="AD227" s="35"/>
      <c r="AF227" s="35"/>
      <c r="AG227" s="35"/>
      <c r="AI227" s="35"/>
      <c r="AJ227" s="35"/>
      <c r="AK227" s="35"/>
      <c r="AL227" s="35"/>
      <c r="AM227" s="40"/>
      <c r="AN227" s="40"/>
      <c r="AO227" s="29"/>
      <c r="AP227" s="29"/>
      <c r="AQ227" s="29"/>
      <c r="AR227" s="29"/>
      <c r="AT227" s="31"/>
    </row>
    <row r="228" ht="14.25" customHeight="1">
      <c r="C228" s="37"/>
      <c r="D228" s="37"/>
      <c r="P228" s="35"/>
      <c r="Q228" s="35"/>
      <c r="R228" s="38"/>
      <c r="S228" s="35"/>
      <c r="T228" s="35"/>
      <c r="U228" s="35"/>
      <c r="V228" s="39"/>
      <c r="W228" s="35"/>
      <c r="X228" s="35"/>
      <c r="Y228" s="30"/>
      <c r="AA228" s="30"/>
      <c r="AB228" s="35"/>
      <c r="AC228" s="35"/>
      <c r="AD228" s="35"/>
      <c r="AF228" s="35"/>
      <c r="AG228" s="35"/>
      <c r="AI228" s="35"/>
      <c r="AJ228" s="35"/>
      <c r="AK228" s="35"/>
      <c r="AL228" s="35"/>
      <c r="AM228" s="40"/>
      <c r="AN228" s="40"/>
      <c r="AO228" s="29"/>
      <c r="AP228" s="29"/>
      <c r="AQ228" s="29"/>
      <c r="AR228" s="29"/>
      <c r="AT228" s="31"/>
    </row>
    <row r="229" ht="14.25" customHeight="1">
      <c r="C229" s="37"/>
      <c r="D229" s="37"/>
      <c r="P229" s="35"/>
      <c r="Q229" s="35"/>
      <c r="R229" s="38"/>
      <c r="S229" s="35"/>
      <c r="T229" s="35"/>
      <c r="U229" s="35"/>
      <c r="V229" s="39"/>
      <c r="W229" s="35"/>
      <c r="X229" s="35"/>
      <c r="Y229" s="30"/>
      <c r="AA229" s="30"/>
      <c r="AB229" s="35"/>
      <c r="AC229" s="35"/>
      <c r="AD229" s="35"/>
      <c r="AF229" s="35"/>
      <c r="AG229" s="35"/>
      <c r="AI229" s="35"/>
      <c r="AJ229" s="35"/>
      <c r="AK229" s="35"/>
      <c r="AL229" s="35"/>
      <c r="AM229" s="40"/>
      <c r="AN229" s="40"/>
      <c r="AO229" s="29"/>
      <c r="AP229" s="29"/>
      <c r="AQ229" s="29"/>
      <c r="AR229" s="29"/>
      <c r="AT229" s="31"/>
    </row>
    <row r="230" ht="14.25" customHeight="1">
      <c r="C230" s="37"/>
      <c r="D230" s="37"/>
      <c r="P230" s="35"/>
      <c r="Q230" s="35"/>
      <c r="R230" s="38"/>
      <c r="S230" s="35"/>
      <c r="T230" s="35"/>
      <c r="U230" s="35"/>
      <c r="V230" s="39"/>
      <c r="W230" s="35"/>
      <c r="X230" s="35"/>
      <c r="Y230" s="30"/>
      <c r="AA230" s="30"/>
      <c r="AB230" s="35"/>
      <c r="AC230" s="35"/>
      <c r="AD230" s="35"/>
      <c r="AF230" s="35"/>
      <c r="AG230" s="35"/>
      <c r="AI230" s="35"/>
      <c r="AJ230" s="35"/>
      <c r="AK230" s="35"/>
      <c r="AL230" s="35"/>
      <c r="AM230" s="40"/>
      <c r="AN230" s="40"/>
      <c r="AO230" s="29"/>
      <c r="AP230" s="29"/>
      <c r="AQ230" s="29"/>
      <c r="AR230" s="29"/>
      <c r="AT230" s="31"/>
    </row>
    <row r="231" ht="14.25" customHeight="1">
      <c r="C231" s="37"/>
      <c r="D231" s="37"/>
      <c r="P231" s="35"/>
      <c r="Q231" s="35"/>
      <c r="R231" s="38"/>
      <c r="S231" s="35"/>
      <c r="T231" s="35"/>
      <c r="U231" s="35"/>
      <c r="V231" s="39"/>
      <c r="W231" s="35"/>
      <c r="X231" s="35"/>
      <c r="Y231" s="30"/>
      <c r="AA231" s="30"/>
      <c r="AB231" s="35"/>
      <c r="AC231" s="35"/>
      <c r="AD231" s="35"/>
      <c r="AF231" s="35"/>
      <c r="AG231" s="35"/>
      <c r="AI231" s="35"/>
      <c r="AJ231" s="35"/>
      <c r="AK231" s="35"/>
      <c r="AL231" s="35"/>
      <c r="AM231" s="40"/>
      <c r="AN231" s="40"/>
      <c r="AO231" s="29"/>
      <c r="AP231" s="29"/>
      <c r="AQ231" s="29"/>
      <c r="AR231" s="29"/>
      <c r="AT231" s="31"/>
    </row>
    <row r="232" ht="14.25" customHeight="1">
      <c r="C232" s="37"/>
      <c r="D232" s="37"/>
      <c r="P232" s="35"/>
      <c r="Q232" s="35"/>
      <c r="R232" s="38"/>
      <c r="S232" s="35"/>
      <c r="T232" s="35"/>
      <c r="U232" s="35"/>
      <c r="V232" s="39"/>
      <c r="W232" s="35"/>
      <c r="X232" s="35"/>
      <c r="Y232" s="30"/>
      <c r="AA232" s="30"/>
      <c r="AB232" s="35"/>
      <c r="AC232" s="35"/>
      <c r="AD232" s="35"/>
      <c r="AF232" s="35"/>
      <c r="AG232" s="35"/>
      <c r="AI232" s="35"/>
      <c r="AJ232" s="35"/>
      <c r="AK232" s="35"/>
      <c r="AL232" s="35"/>
      <c r="AM232" s="40"/>
      <c r="AN232" s="40"/>
      <c r="AO232" s="29"/>
      <c r="AP232" s="29"/>
      <c r="AQ232" s="29"/>
      <c r="AR232" s="29"/>
      <c r="AT232" s="31"/>
    </row>
    <row r="233" ht="14.25" customHeight="1">
      <c r="C233" s="37"/>
      <c r="D233" s="37"/>
      <c r="P233" s="35"/>
      <c r="Q233" s="35"/>
      <c r="R233" s="38"/>
      <c r="S233" s="35"/>
      <c r="T233" s="35"/>
      <c r="U233" s="35"/>
      <c r="V233" s="39"/>
      <c r="W233" s="35"/>
      <c r="X233" s="35"/>
      <c r="Y233" s="30"/>
      <c r="AA233" s="30"/>
      <c r="AB233" s="35"/>
      <c r="AC233" s="35"/>
      <c r="AD233" s="35"/>
      <c r="AF233" s="35"/>
      <c r="AG233" s="35"/>
      <c r="AI233" s="35"/>
      <c r="AJ233" s="35"/>
      <c r="AK233" s="35"/>
      <c r="AL233" s="35"/>
      <c r="AM233" s="40"/>
      <c r="AN233" s="40"/>
      <c r="AO233" s="29"/>
      <c r="AP233" s="29"/>
      <c r="AQ233" s="29"/>
      <c r="AR233" s="29"/>
      <c r="AT233" s="31"/>
    </row>
    <row r="234" ht="14.25" customHeight="1">
      <c r="C234" s="37"/>
      <c r="D234" s="37"/>
      <c r="P234" s="35"/>
      <c r="Q234" s="35"/>
      <c r="R234" s="38"/>
      <c r="S234" s="35"/>
      <c r="T234" s="35"/>
      <c r="U234" s="35"/>
      <c r="V234" s="39"/>
      <c r="W234" s="35"/>
      <c r="X234" s="35"/>
      <c r="Y234" s="30"/>
      <c r="AA234" s="30"/>
      <c r="AB234" s="35"/>
      <c r="AC234" s="35"/>
      <c r="AD234" s="35"/>
      <c r="AF234" s="35"/>
      <c r="AG234" s="35"/>
      <c r="AI234" s="35"/>
      <c r="AJ234" s="35"/>
      <c r="AK234" s="35"/>
      <c r="AL234" s="35"/>
      <c r="AM234" s="40"/>
      <c r="AN234" s="40"/>
      <c r="AO234" s="29"/>
      <c r="AP234" s="29"/>
      <c r="AQ234" s="29"/>
      <c r="AR234" s="29"/>
      <c r="AT234" s="31"/>
    </row>
    <row r="235" ht="14.25" customHeight="1">
      <c r="C235" s="37"/>
      <c r="D235" s="37"/>
      <c r="P235" s="35"/>
      <c r="Q235" s="35"/>
      <c r="R235" s="38"/>
      <c r="S235" s="35"/>
      <c r="T235" s="35"/>
      <c r="U235" s="35"/>
      <c r="V235" s="39"/>
      <c r="W235" s="35"/>
      <c r="X235" s="35"/>
      <c r="Y235" s="30"/>
      <c r="AA235" s="30"/>
      <c r="AB235" s="35"/>
      <c r="AC235" s="35"/>
      <c r="AD235" s="35"/>
      <c r="AF235" s="35"/>
      <c r="AG235" s="35"/>
      <c r="AI235" s="35"/>
      <c r="AJ235" s="35"/>
      <c r="AK235" s="35"/>
      <c r="AL235" s="35"/>
      <c r="AM235" s="40"/>
      <c r="AN235" s="40"/>
      <c r="AO235" s="29"/>
      <c r="AP235" s="29"/>
      <c r="AQ235" s="29"/>
      <c r="AR235" s="29"/>
      <c r="AT235" s="31"/>
    </row>
    <row r="236" ht="14.25" customHeight="1">
      <c r="C236" s="37"/>
      <c r="D236" s="37"/>
      <c r="P236" s="35"/>
      <c r="Q236" s="35"/>
      <c r="R236" s="38"/>
      <c r="S236" s="35"/>
      <c r="T236" s="35"/>
      <c r="U236" s="35"/>
      <c r="V236" s="39"/>
      <c r="W236" s="35"/>
      <c r="X236" s="35"/>
      <c r="Y236" s="30"/>
      <c r="AA236" s="30"/>
      <c r="AB236" s="35"/>
      <c r="AC236" s="35"/>
      <c r="AD236" s="35"/>
      <c r="AF236" s="35"/>
      <c r="AG236" s="35"/>
      <c r="AI236" s="35"/>
      <c r="AJ236" s="35"/>
      <c r="AK236" s="35"/>
      <c r="AL236" s="35"/>
      <c r="AM236" s="40"/>
      <c r="AN236" s="40"/>
      <c r="AO236" s="29"/>
      <c r="AP236" s="29"/>
      <c r="AQ236" s="29"/>
      <c r="AR236" s="29"/>
      <c r="AT236" s="31"/>
    </row>
    <row r="237" ht="14.25" customHeight="1">
      <c r="C237" s="37"/>
      <c r="D237" s="37"/>
      <c r="P237" s="35"/>
      <c r="Q237" s="35"/>
      <c r="R237" s="38"/>
      <c r="S237" s="35"/>
      <c r="T237" s="35"/>
      <c r="U237" s="35"/>
      <c r="V237" s="39"/>
      <c r="W237" s="35"/>
      <c r="X237" s="35"/>
      <c r="Y237" s="30"/>
      <c r="AA237" s="30"/>
      <c r="AB237" s="35"/>
      <c r="AC237" s="35"/>
      <c r="AD237" s="35"/>
      <c r="AF237" s="35"/>
      <c r="AG237" s="35"/>
      <c r="AI237" s="35"/>
      <c r="AJ237" s="35"/>
      <c r="AK237" s="35"/>
      <c r="AL237" s="35"/>
      <c r="AM237" s="40"/>
      <c r="AN237" s="40"/>
      <c r="AO237" s="29"/>
      <c r="AP237" s="29"/>
      <c r="AQ237" s="29"/>
      <c r="AR237" s="29"/>
      <c r="AT237" s="31"/>
    </row>
    <row r="238" ht="14.25" customHeight="1">
      <c r="C238" s="37"/>
      <c r="D238" s="37"/>
      <c r="P238" s="35"/>
      <c r="Q238" s="35"/>
      <c r="R238" s="38"/>
      <c r="S238" s="35"/>
      <c r="T238" s="35"/>
      <c r="U238" s="35"/>
      <c r="V238" s="39"/>
      <c r="W238" s="35"/>
      <c r="X238" s="35"/>
      <c r="Y238" s="30"/>
      <c r="AA238" s="30"/>
      <c r="AB238" s="35"/>
      <c r="AC238" s="35"/>
      <c r="AD238" s="35"/>
      <c r="AF238" s="35"/>
      <c r="AG238" s="35"/>
      <c r="AI238" s="35"/>
      <c r="AJ238" s="35"/>
      <c r="AK238" s="35"/>
      <c r="AL238" s="35"/>
      <c r="AM238" s="40"/>
      <c r="AN238" s="40"/>
      <c r="AO238" s="29"/>
      <c r="AP238" s="29"/>
      <c r="AQ238" s="29"/>
      <c r="AR238" s="29"/>
      <c r="AT238" s="31"/>
    </row>
    <row r="239" ht="14.25" customHeight="1">
      <c r="C239" s="37"/>
      <c r="D239" s="37"/>
      <c r="P239" s="35"/>
      <c r="Q239" s="35"/>
      <c r="R239" s="38"/>
      <c r="S239" s="35"/>
      <c r="T239" s="35"/>
      <c r="U239" s="35"/>
      <c r="V239" s="39"/>
      <c r="W239" s="35"/>
      <c r="X239" s="35"/>
      <c r="Y239" s="30"/>
      <c r="AA239" s="30"/>
      <c r="AB239" s="35"/>
      <c r="AC239" s="35"/>
      <c r="AD239" s="35"/>
      <c r="AF239" s="35"/>
      <c r="AG239" s="35"/>
      <c r="AI239" s="35"/>
      <c r="AJ239" s="35"/>
      <c r="AK239" s="35"/>
      <c r="AL239" s="35"/>
      <c r="AM239" s="40"/>
      <c r="AN239" s="40"/>
      <c r="AO239" s="29"/>
      <c r="AP239" s="29"/>
      <c r="AQ239" s="29"/>
      <c r="AR239" s="29"/>
      <c r="AT239" s="31"/>
    </row>
    <row r="240" ht="14.25" customHeight="1">
      <c r="C240" s="37"/>
      <c r="D240" s="37"/>
      <c r="P240" s="35"/>
      <c r="Q240" s="35"/>
      <c r="R240" s="38"/>
      <c r="S240" s="35"/>
      <c r="T240" s="35"/>
      <c r="U240" s="35"/>
      <c r="V240" s="39"/>
      <c r="W240" s="35"/>
      <c r="X240" s="35"/>
      <c r="Y240" s="30"/>
      <c r="AA240" s="30"/>
      <c r="AB240" s="35"/>
      <c r="AC240" s="35"/>
      <c r="AD240" s="35"/>
      <c r="AF240" s="35"/>
      <c r="AG240" s="35"/>
      <c r="AI240" s="35"/>
      <c r="AJ240" s="35"/>
      <c r="AK240" s="35"/>
      <c r="AL240" s="35"/>
      <c r="AM240" s="40"/>
      <c r="AN240" s="40"/>
      <c r="AO240" s="29"/>
      <c r="AP240" s="29"/>
      <c r="AQ240" s="29"/>
      <c r="AR240" s="29"/>
      <c r="AT240" s="31"/>
    </row>
    <row r="241" ht="14.25" customHeight="1">
      <c r="C241" s="37"/>
      <c r="D241" s="37"/>
      <c r="P241" s="35"/>
      <c r="Q241" s="35"/>
      <c r="R241" s="38"/>
      <c r="S241" s="35"/>
      <c r="T241" s="35"/>
      <c r="U241" s="35"/>
      <c r="V241" s="39"/>
      <c r="W241" s="35"/>
      <c r="X241" s="35"/>
      <c r="Y241" s="30"/>
      <c r="AA241" s="30"/>
      <c r="AB241" s="35"/>
      <c r="AC241" s="35"/>
      <c r="AD241" s="35"/>
      <c r="AF241" s="35"/>
      <c r="AG241" s="35"/>
      <c r="AI241" s="35"/>
      <c r="AJ241" s="35"/>
      <c r="AK241" s="35"/>
      <c r="AL241" s="35"/>
      <c r="AM241" s="40"/>
      <c r="AN241" s="40"/>
      <c r="AO241" s="29"/>
      <c r="AP241" s="29"/>
      <c r="AQ241" s="29"/>
      <c r="AR241" s="29"/>
      <c r="AT241" s="31"/>
    </row>
    <row r="242" ht="14.25" customHeight="1">
      <c r="C242" s="37"/>
      <c r="D242" s="37"/>
      <c r="P242" s="35"/>
      <c r="Q242" s="35"/>
      <c r="R242" s="38"/>
      <c r="S242" s="35"/>
      <c r="T242" s="35"/>
      <c r="U242" s="35"/>
      <c r="V242" s="39"/>
      <c r="W242" s="35"/>
      <c r="X242" s="35"/>
      <c r="Y242" s="30"/>
      <c r="AA242" s="30"/>
      <c r="AB242" s="35"/>
      <c r="AC242" s="35"/>
      <c r="AD242" s="35"/>
      <c r="AF242" s="35"/>
      <c r="AG242" s="35"/>
      <c r="AI242" s="35"/>
      <c r="AJ242" s="35"/>
      <c r="AK242" s="35"/>
      <c r="AL242" s="35"/>
      <c r="AM242" s="40"/>
      <c r="AN242" s="40"/>
      <c r="AO242" s="29"/>
      <c r="AP242" s="29"/>
      <c r="AQ242" s="29"/>
      <c r="AR242" s="29"/>
      <c r="AT242" s="31"/>
    </row>
    <row r="243" ht="14.25" customHeight="1">
      <c r="C243" s="37"/>
      <c r="D243" s="37"/>
      <c r="P243" s="35"/>
      <c r="Q243" s="35"/>
      <c r="R243" s="38"/>
      <c r="S243" s="35"/>
      <c r="T243" s="35"/>
      <c r="U243" s="35"/>
      <c r="V243" s="39"/>
      <c r="W243" s="35"/>
      <c r="X243" s="35"/>
      <c r="Y243" s="30"/>
      <c r="AA243" s="30"/>
      <c r="AB243" s="35"/>
      <c r="AC243" s="35"/>
      <c r="AD243" s="35"/>
      <c r="AF243" s="35"/>
      <c r="AG243" s="35"/>
      <c r="AI243" s="35"/>
      <c r="AJ243" s="35"/>
      <c r="AK243" s="35"/>
      <c r="AL243" s="35"/>
      <c r="AM243" s="40"/>
      <c r="AN243" s="40"/>
      <c r="AO243" s="29"/>
      <c r="AP243" s="29"/>
      <c r="AQ243" s="29"/>
      <c r="AR243" s="29"/>
      <c r="AT243" s="31"/>
    </row>
    <row r="244" ht="14.25" customHeight="1">
      <c r="C244" s="37"/>
      <c r="D244" s="37"/>
      <c r="P244" s="35"/>
      <c r="Q244" s="35"/>
      <c r="R244" s="38"/>
      <c r="S244" s="35"/>
      <c r="T244" s="35"/>
      <c r="U244" s="35"/>
      <c r="V244" s="39"/>
      <c r="W244" s="35"/>
      <c r="X244" s="35"/>
      <c r="Y244" s="30"/>
      <c r="AA244" s="30"/>
      <c r="AB244" s="35"/>
      <c r="AC244" s="35"/>
      <c r="AD244" s="35"/>
      <c r="AF244" s="35"/>
      <c r="AG244" s="35"/>
      <c r="AI244" s="35"/>
      <c r="AJ244" s="35"/>
      <c r="AK244" s="35"/>
      <c r="AL244" s="35"/>
      <c r="AM244" s="40"/>
      <c r="AN244" s="40"/>
      <c r="AO244" s="29"/>
      <c r="AP244" s="29"/>
      <c r="AQ244" s="29"/>
      <c r="AR244" s="29"/>
      <c r="AT244" s="31"/>
    </row>
    <row r="245" ht="14.25" customHeight="1">
      <c r="C245" s="37"/>
      <c r="D245" s="37"/>
      <c r="P245" s="35"/>
      <c r="Q245" s="35"/>
      <c r="R245" s="38"/>
      <c r="S245" s="35"/>
      <c r="T245" s="35"/>
      <c r="U245" s="35"/>
      <c r="V245" s="39"/>
      <c r="W245" s="35"/>
      <c r="X245" s="35"/>
      <c r="Y245" s="30"/>
      <c r="AA245" s="30"/>
      <c r="AB245" s="35"/>
      <c r="AC245" s="35"/>
      <c r="AD245" s="35"/>
      <c r="AF245" s="35"/>
      <c r="AG245" s="35"/>
      <c r="AI245" s="35"/>
      <c r="AJ245" s="35"/>
      <c r="AK245" s="35"/>
      <c r="AL245" s="35"/>
      <c r="AM245" s="40"/>
      <c r="AN245" s="40"/>
      <c r="AO245" s="29"/>
      <c r="AP245" s="29"/>
      <c r="AQ245" s="29"/>
      <c r="AR245" s="29"/>
      <c r="AT245" s="31"/>
    </row>
    <row r="246" ht="14.25" customHeight="1">
      <c r="C246" s="37"/>
      <c r="D246" s="37"/>
      <c r="P246" s="35"/>
      <c r="Q246" s="35"/>
      <c r="R246" s="38"/>
      <c r="S246" s="35"/>
      <c r="T246" s="35"/>
      <c r="U246" s="35"/>
      <c r="V246" s="39"/>
      <c r="W246" s="35"/>
      <c r="X246" s="35"/>
      <c r="Y246" s="30"/>
      <c r="AA246" s="30"/>
      <c r="AB246" s="35"/>
      <c r="AC246" s="35"/>
      <c r="AD246" s="35"/>
      <c r="AF246" s="35"/>
      <c r="AG246" s="35"/>
      <c r="AI246" s="35"/>
      <c r="AJ246" s="35"/>
      <c r="AK246" s="35"/>
      <c r="AL246" s="35"/>
      <c r="AM246" s="40"/>
      <c r="AN246" s="40"/>
      <c r="AO246" s="29"/>
      <c r="AP246" s="29"/>
      <c r="AQ246" s="29"/>
      <c r="AR246" s="29"/>
      <c r="AT246" s="31"/>
    </row>
    <row r="247" ht="14.25" customHeight="1">
      <c r="C247" s="37"/>
      <c r="D247" s="37"/>
      <c r="P247" s="35"/>
      <c r="Q247" s="35"/>
      <c r="R247" s="38"/>
      <c r="S247" s="35"/>
      <c r="T247" s="35"/>
      <c r="U247" s="35"/>
      <c r="V247" s="39"/>
      <c r="W247" s="35"/>
      <c r="X247" s="35"/>
      <c r="Y247" s="30"/>
      <c r="AA247" s="30"/>
      <c r="AB247" s="35"/>
      <c r="AC247" s="35"/>
      <c r="AD247" s="35"/>
      <c r="AF247" s="35"/>
      <c r="AG247" s="35"/>
      <c r="AI247" s="35"/>
      <c r="AJ247" s="35"/>
      <c r="AK247" s="35"/>
      <c r="AL247" s="35"/>
      <c r="AM247" s="40"/>
      <c r="AN247" s="40"/>
      <c r="AO247" s="29"/>
      <c r="AP247" s="29"/>
      <c r="AQ247" s="29"/>
      <c r="AR247" s="29"/>
      <c r="AT247" s="31"/>
    </row>
    <row r="248" ht="14.25" customHeight="1">
      <c r="C248" s="37"/>
      <c r="D248" s="37"/>
      <c r="P248" s="35"/>
      <c r="Q248" s="35"/>
      <c r="R248" s="38"/>
      <c r="S248" s="35"/>
      <c r="T248" s="35"/>
      <c r="U248" s="35"/>
      <c r="V248" s="39"/>
      <c r="W248" s="35"/>
      <c r="X248" s="35"/>
      <c r="Y248" s="30"/>
      <c r="AA248" s="30"/>
      <c r="AB248" s="35"/>
      <c r="AC248" s="35"/>
      <c r="AD248" s="35"/>
      <c r="AF248" s="35"/>
      <c r="AG248" s="35"/>
      <c r="AI248" s="35"/>
      <c r="AJ248" s="35"/>
      <c r="AK248" s="35"/>
      <c r="AL248" s="35"/>
      <c r="AM248" s="40"/>
      <c r="AN248" s="40"/>
      <c r="AO248" s="29"/>
      <c r="AP248" s="29"/>
      <c r="AQ248" s="29"/>
      <c r="AR248" s="29"/>
      <c r="AT248" s="31"/>
    </row>
    <row r="249" ht="14.25" customHeight="1">
      <c r="C249" s="37"/>
      <c r="D249" s="37"/>
      <c r="P249" s="35"/>
      <c r="Q249" s="35"/>
      <c r="R249" s="38"/>
      <c r="S249" s="35"/>
      <c r="T249" s="35"/>
      <c r="U249" s="35"/>
      <c r="V249" s="39"/>
      <c r="W249" s="35"/>
      <c r="X249" s="35"/>
      <c r="Y249" s="30"/>
      <c r="AA249" s="30"/>
      <c r="AB249" s="35"/>
      <c r="AC249" s="35"/>
      <c r="AD249" s="35"/>
      <c r="AF249" s="35"/>
      <c r="AG249" s="35"/>
      <c r="AI249" s="35"/>
      <c r="AJ249" s="35"/>
      <c r="AK249" s="35"/>
      <c r="AL249" s="35"/>
      <c r="AM249" s="40"/>
      <c r="AN249" s="40"/>
      <c r="AO249" s="29"/>
      <c r="AP249" s="29"/>
      <c r="AQ249" s="29"/>
      <c r="AR249" s="29"/>
      <c r="AT249" s="31"/>
    </row>
    <row r="250" ht="14.25" customHeight="1">
      <c r="C250" s="37"/>
      <c r="D250" s="37"/>
      <c r="P250" s="35"/>
      <c r="Q250" s="35"/>
      <c r="R250" s="38"/>
      <c r="S250" s="35"/>
      <c r="T250" s="35"/>
      <c r="U250" s="35"/>
      <c r="V250" s="39"/>
      <c r="W250" s="35"/>
      <c r="X250" s="35"/>
      <c r="Y250" s="30"/>
      <c r="AA250" s="30"/>
      <c r="AB250" s="35"/>
      <c r="AC250" s="35"/>
      <c r="AD250" s="35"/>
      <c r="AF250" s="35"/>
      <c r="AG250" s="35"/>
      <c r="AI250" s="35"/>
      <c r="AJ250" s="35"/>
      <c r="AK250" s="35"/>
      <c r="AL250" s="35"/>
      <c r="AM250" s="40"/>
      <c r="AN250" s="40"/>
      <c r="AO250" s="29"/>
      <c r="AP250" s="29"/>
      <c r="AQ250" s="29"/>
      <c r="AR250" s="29"/>
      <c r="AT250" s="31"/>
    </row>
    <row r="251" ht="14.25" customHeight="1">
      <c r="C251" s="37"/>
      <c r="D251" s="37"/>
      <c r="P251" s="35"/>
      <c r="Q251" s="35"/>
      <c r="R251" s="38"/>
      <c r="S251" s="35"/>
      <c r="T251" s="35"/>
      <c r="U251" s="35"/>
      <c r="V251" s="39"/>
      <c r="W251" s="35"/>
      <c r="X251" s="35"/>
      <c r="Y251" s="30"/>
      <c r="AA251" s="30"/>
      <c r="AB251" s="35"/>
      <c r="AC251" s="35"/>
      <c r="AD251" s="35"/>
      <c r="AF251" s="35"/>
      <c r="AG251" s="35"/>
      <c r="AI251" s="35"/>
      <c r="AJ251" s="35"/>
      <c r="AK251" s="35"/>
      <c r="AL251" s="35"/>
      <c r="AM251" s="40"/>
      <c r="AN251" s="40"/>
      <c r="AO251" s="29"/>
      <c r="AP251" s="29"/>
      <c r="AQ251" s="29"/>
      <c r="AR251" s="29"/>
      <c r="AT251" s="31"/>
    </row>
    <row r="252" ht="14.25" customHeight="1">
      <c r="C252" s="37"/>
      <c r="D252" s="37"/>
      <c r="P252" s="35"/>
      <c r="Q252" s="35"/>
      <c r="R252" s="38"/>
      <c r="S252" s="35"/>
      <c r="T252" s="35"/>
      <c r="U252" s="35"/>
      <c r="V252" s="39"/>
      <c r="W252" s="35"/>
      <c r="X252" s="35"/>
      <c r="Y252" s="30"/>
      <c r="AA252" s="30"/>
      <c r="AB252" s="35"/>
      <c r="AC252" s="35"/>
      <c r="AD252" s="35"/>
      <c r="AF252" s="35"/>
      <c r="AG252" s="35"/>
      <c r="AI252" s="35"/>
      <c r="AJ252" s="35"/>
      <c r="AK252" s="35"/>
      <c r="AL252" s="35"/>
      <c r="AM252" s="40"/>
      <c r="AN252" s="40"/>
      <c r="AO252" s="29"/>
      <c r="AP252" s="29"/>
      <c r="AQ252" s="29"/>
      <c r="AR252" s="29"/>
      <c r="AT252" s="31"/>
    </row>
    <row r="253" ht="14.25" customHeight="1">
      <c r="C253" s="37"/>
      <c r="D253" s="37"/>
      <c r="P253" s="35"/>
      <c r="Q253" s="35"/>
      <c r="R253" s="38"/>
      <c r="S253" s="35"/>
      <c r="T253" s="35"/>
      <c r="U253" s="35"/>
      <c r="V253" s="39"/>
      <c r="W253" s="35"/>
      <c r="X253" s="35"/>
      <c r="Y253" s="30"/>
      <c r="AA253" s="30"/>
      <c r="AB253" s="35"/>
      <c r="AC253" s="35"/>
      <c r="AD253" s="35"/>
      <c r="AF253" s="35"/>
      <c r="AG253" s="35"/>
      <c r="AI253" s="35"/>
      <c r="AJ253" s="35"/>
      <c r="AK253" s="35"/>
      <c r="AL253" s="35"/>
      <c r="AM253" s="40"/>
      <c r="AN253" s="40"/>
      <c r="AO253" s="29"/>
      <c r="AP253" s="29"/>
      <c r="AQ253" s="29"/>
      <c r="AR253" s="29"/>
      <c r="AT253" s="31"/>
    </row>
    <row r="254" ht="14.25" customHeight="1">
      <c r="C254" s="37"/>
      <c r="D254" s="37"/>
      <c r="P254" s="35"/>
      <c r="Q254" s="35"/>
      <c r="R254" s="38"/>
      <c r="S254" s="35"/>
      <c r="T254" s="35"/>
      <c r="U254" s="35"/>
      <c r="V254" s="39"/>
      <c r="W254" s="35"/>
      <c r="X254" s="35"/>
      <c r="Y254" s="30"/>
      <c r="AA254" s="30"/>
      <c r="AB254" s="35"/>
      <c r="AC254" s="35"/>
      <c r="AD254" s="35"/>
      <c r="AF254" s="35"/>
      <c r="AG254" s="35"/>
      <c r="AI254" s="35"/>
      <c r="AJ254" s="35"/>
      <c r="AK254" s="35"/>
      <c r="AL254" s="35"/>
      <c r="AM254" s="40"/>
      <c r="AN254" s="40"/>
      <c r="AO254" s="29"/>
      <c r="AP254" s="29"/>
      <c r="AQ254" s="29"/>
      <c r="AR254" s="29"/>
      <c r="AT254" s="31"/>
    </row>
    <row r="255" ht="14.25" customHeight="1">
      <c r="C255" s="37"/>
      <c r="D255" s="37"/>
      <c r="P255" s="35"/>
      <c r="Q255" s="35"/>
      <c r="R255" s="38"/>
      <c r="S255" s="35"/>
      <c r="T255" s="35"/>
      <c r="U255" s="35"/>
      <c r="V255" s="39"/>
      <c r="W255" s="35"/>
      <c r="X255" s="35"/>
      <c r="Y255" s="30"/>
      <c r="AA255" s="30"/>
      <c r="AB255" s="35"/>
      <c r="AC255" s="35"/>
      <c r="AD255" s="35"/>
      <c r="AF255" s="35"/>
      <c r="AG255" s="35"/>
      <c r="AI255" s="35"/>
      <c r="AJ255" s="35"/>
      <c r="AK255" s="35"/>
      <c r="AL255" s="35"/>
      <c r="AM255" s="40"/>
      <c r="AN255" s="40"/>
      <c r="AO255" s="29"/>
      <c r="AP255" s="29"/>
      <c r="AQ255" s="29"/>
      <c r="AR255" s="29"/>
      <c r="AT255" s="31"/>
    </row>
    <row r="256" ht="14.25" customHeight="1">
      <c r="C256" s="37"/>
      <c r="D256" s="37"/>
      <c r="P256" s="35"/>
      <c r="Q256" s="35"/>
      <c r="R256" s="38"/>
      <c r="S256" s="35"/>
      <c r="T256" s="35"/>
      <c r="U256" s="35"/>
      <c r="V256" s="39"/>
      <c r="W256" s="35"/>
      <c r="X256" s="35"/>
      <c r="Y256" s="30"/>
      <c r="AA256" s="30"/>
      <c r="AB256" s="35"/>
      <c r="AC256" s="35"/>
      <c r="AD256" s="35"/>
      <c r="AF256" s="35"/>
      <c r="AG256" s="35"/>
      <c r="AI256" s="35"/>
      <c r="AJ256" s="35"/>
      <c r="AK256" s="35"/>
      <c r="AL256" s="35"/>
      <c r="AM256" s="40"/>
      <c r="AN256" s="40"/>
      <c r="AO256" s="29"/>
      <c r="AP256" s="29"/>
      <c r="AQ256" s="29"/>
      <c r="AR256" s="29"/>
      <c r="AT256" s="31"/>
    </row>
    <row r="257" ht="14.25" customHeight="1">
      <c r="C257" s="37"/>
      <c r="D257" s="37"/>
      <c r="P257" s="35"/>
      <c r="Q257" s="35"/>
      <c r="R257" s="38"/>
      <c r="S257" s="35"/>
      <c r="T257" s="35"/>
      <c r="U257" s="35"/>
      <c r="V257" s="39"/>
      <c r="W257" s="35"/>
      <c r="X257" s="35"/>
      <c r="Y257" s="30"/>
      <c r="AA257" s="30"/>
      <c r="AB257" s="35"/>
      <c r="AC257" s="35"/>
      <c r="AD257" s="35"/>
      <c r="AF257" s="35"/>
      <c r="AG257" s="35"/>
      <c r="AI257" s="35"/>
      <c r="AJ257" s="35"/>
      <c r="AK257" s="35"/>
      <c r="AL257" s="35"/>
      <c r="AM257" s="40"/>
      <c r="AN257" s="40"/>
      <c r="AO257" s="29"/>
      <c r="AP257" s="29"/>
      <c r="AQ257" s="29"/>
      <c r="AR257" s="29"/>
      <c r="AT257" s="31"/>
    </row>
    <row r="258" ht="14.25" customHeight="1">
      <c r="C258" s="37"/>
      <c r="D258" s="37"/>
      <c r="P258" s="35"/>
      <c r="Q258" s="35"/>
      <c r="R258" s="38"/>
      <c r="S258" s="35"/>
      <c r="T258" s="35"/>
      <c r="U258" s="35"/>
      <c r="V258" s="39"/>
      <c r="W258" s="35"/>
      <c r="X258" s="35"/>
      <c r="Y258" s="30"/>
      <c r="AA258" s="30"/>
      <c r="AB258" s="35"/>
      <c r="AC258" s="35"/>
      <c r="AD258" s="35"/>
      <c r="AF258" s="35"/>
      <c r="AG258" s="35"/>
      <c r="AI258" s="35"/>
      <c r="AJ258" s="35"/>
      <c r="AK258" s="35"/>
      <c r="AL258" s="35"/>
      <c r="AM258" s="40"/>
      <c r="AN258" s="40"/>
      <c r="AO258" s="29"/>
      <c r="AP258" s="29"/>
      <c r="AQ258" s="29"/>
      <c r="AR258" s="29"/>
      <c r="AT258" s="31"/>
    </row>
    <row r="259" ht="14.25" customHeight="1">
      <c r="C259" s="37"/>
      <c r="D259" s="37"/>
      <c r="P259" s="35"/>
      <c r="Q259" s="35"/>
      <c r="R259" s="38"/>
      <c r="S259" s="35"/>
      <c r="T259" s="35"/>
      <c r="U259" s="35"/>
      <c r="V259" s="39"/>
      <c r="W259" s="35"/>
      <c r="X259" s="35"/>
      <c r="Y259" s="30"/>
      <c r="AA259" s="30"/>
      <c r="AB259" s="35"/>
      <c r="AC259" s="35"/>
      <c r="AD259" s="35"/>
      <c r="AF259" s="35"/>
      <c r="AG259" s="35"/>
      <c r="AI259" s="35"/>
      <c r="AJ259" s="35"/>
      <c r="AK259" s="35"/>
      <c r="AL259" s="35"/>
      <c r="AM259" s="40"/>
      <c r="AN259" s="40"/>
      <c r="AO259" s="29"/>
      <c r="AP259" s="29"/>
      <c r="AQ259" s="29"/>
      <c r="AR259" s="29"/>
      <c r="AT259" s="31"/>
    </row>
    <row r="260" ht="14.25" customHeight="1">
      <c r="C260" s="37"/>
      <c r="D260" s="37"/>
      <c r="P260" s="35"/>
      <c r="Q260" s="35"/>
      <c r="R260" s="38"/>
      <c r="S260" s="35"/>
      <c r="T260" s="35"/>
      <c r="U260" s="35"/>
      <c r="V260" s="39"/>
      <c r="W260" s="35"/>
      <c r="X260" s="35"/>
      <c r="Y260" s="30"/>
      <c r="AA260" s="30"/>
      <c r="AB260" s="35"/>
      <c r="AC260" s="35"/>
      <c r="AD260" s="35"/>
      <c r="AF260" s="35"/>
      <c r="AG260" s="35"/>
      <c r="AI260" s="35"/>
      <c r="AJ260" s="35"/>
      <c r="AK260" s="35"/>
      <c r="AL260" s="35"/>
      <c r="AM260" s="40"/>
      <c r="AN260" s="40"/>
      <c r="AO260" s="29"/>
      <c r="AP260" s="29"/>
      <c r="AQ260" s="29"/>
      <c r="AR260" s="29"/>
      <c r="AT260" s="31"/>
    </row>
    <row r="261" ht="14.25" customHeight="1">
      <c r="C261" s="37"/>
      <c r="D261" s="37"/>
      <c r="P261" s="35"/>
      <c r="Q261" s="35"/>
      <c r="R261" s="38"/>
      <c r="S261" s="35"/>
      <c r="T261" s="35"/>
      <c r="U261" s="35"/>
      <c r="V261" s="39"/>
      <c r="W261" s="35"/>
      <c r="X261" s="35"/>
      <c r="Y261" s="30"/>
      <c r="AA261" s="30"/>
      <c r="AB261" s="35"/>
      <c r="AC261" s="35"/>
      <c r="AD261" s="35"/>
      <c r="AF261" s="35"/>
      <c r="AG261" s="35"/>
      <c r="AI261" s="35"/>
      <c r="AJ261" s="35"/>
      <c r="AK261" s="35"/>
      <c r="AL261" s="35"/>
      <c r="AM261" s="40"/>
      <c r="AN261" s="40"/>
      <c r="AO261" s="29"/>
      <c r="AP261" s="29"/>
      <c r="AQ261" s="29"/>
      <c r="AR261" s="29"/>
      <c r="AT261" s="31"/>
    </row>
    <row r="262" ht="14.25" customHeight="1">
      <c r="C262" s="37"/>
      <c r="D262" s="37"/>
      <c r="P262" s="35"/>
      <c r="Q262" s="35"/>
      <c r="R262" s="38"/>
      <c r="S262" s="35"/>
      <c r="T262" s="35"/>
      <c r="U262" s="35"/>
      <c r="V262" s="39"/>
      <c r="W262" s="35"/>
      <c r="X262" s="35"/>
      <c r="Y262" s="30"/>
      <c r="AA262" s="30"/>
      <c r="AB262" s="35"/>
      <c r="AC262" s="35"/>
      <c r="AD262" s="35"/>
      <c r="AF262" s="35"/>
      <c r="AG262" s="35"/>
      <c r="AI262" s="35"/>
      <c r="AJ262" s="35"/>
      <c r="AK262" s="35"/>
      <c r="AL262" s="35"/>
      <c r="AM262" s="40"/>
      <c r="AN262" s="40"/>
      <c r="AO262" s="29"/>
      <c r="AP262" s="29"/>
      <c r="AQ262" s="29"/>
      <c r="AR262" s="29"/>
      <c r="AT262" s="31"/>
    </row>
    <row r="263" ht="14.25" customHeight="1">
      <c r="C263" s="37"/>
      <c r="D263" s="37"/>
      <c r="P263" s="35"/>
      <c r="Q263" s="35"/>
      <c r="R263" s="38"/>
      <c r="S263" s="35"/>
      <c r="T263" s="35"/>
      <c r="U263" s="35"/>
      <c r="V263" s="39"/>
      <c r="W263" s="35"/>
      <c r="X263" s="35"/>
      <c r="Y263" s="30"/>
      <c r="AA263" s="30"/>
      <c r="AB263" s="35"/>
      <c r="AC263" s="35"/>
      <c r="AD263" s="35"/>
      <c r="AF263" s="35"/>
      <c r="AG263" s="35"/>
      <c r="AI263" s="35"/>
      <c r="AJ263" s="35"/>
      <c r="AK263" s="35"/>
      <c r="AL263" s="35"/>
      <c r="AM263" s="40"/>
      <c r="AN263" s="40"/>
      <c r="AO263" s="29"/>
      <c r="AP263" s="29"/>
      <c r="AQ263" s="29"/>
      <c r="AR263" s="29"/>
      <c r="AT263" s="31"/>
    </row>
    <row r="264" ht="14.25" customHeight="1">
      <c r="C264" s="37"/>
      <c r="D264" s="37"/>
      <c r="P264" s="35"/>
      <c r="Q264" s="35"/>
      <c r="R264" s="38"/>
      <c r="S264" s="35"/>
      <c r="T264" s="35"/>
      <c r="U264" s="35"/>
      <c r="V264" s="39"/>
      <c r="W264" s="35"/>
      <c r="X264" s="35"/>
      <c r="Y264" s="30"/>
      <c r="AA264" s="30"/>
      <c r="AB264" s="35"/>
      <c r="AC264" s="35"/>
      <c r="AD264" s="35"/>
      <c r="AF264" s="35"/>
      <c r="AG264" s="35"/>
      <c r="AI264" s="35"/>
      <c r="AJ264" s="35"/>
      <c r="AK264" s="35"/>
      <c r="AL264" s="35"/>
      <c r="AM264" s="40"/>
      <c r="AN264" s="40"/>
      <c r="AO264" s="29"/>
      <c r="AP264" s="29"/>
      <c r="AQ264" s="29"/>
      <c r="AR264" s="29"/>
      <c r="AT264" s="31"/>
    </row>
    <row r="265" ht="14.25" customHeight="1">
      <c r="C265" s="37"/>
      <c r="D265" s="37"/>
      <c r="P265" s="35"/>
      <c r="Q265" s="35"/>
      <c r="R265" s="38"/>
      <c r="S265" s="35"/>
      <c r="T265" s="35"/>
      <c r="U265" s="35"/>
      <c r="V265" s="39"/>
      <c r="W265" s="35"/>
      <c r="X265" s="35"/>
      <c r="Y265" s="30"/>
      <c r="AA265" s="30"/>
      <c r="AB265" s="35"/>
      <c r="AC265" s="35"/>
      <c r="AD265" s="35"/>
      <c r="AF265" s="35"/>
      <c r="AG265" s="35"/>
      <c r="AI265" s="35"/>
      <c r="AJ265" s="35"/>
      <c r="AK265" s="35"/>
      <c r="AL265" s="35"/>
      <c r="AM265" s="40"/>
      <c r="AN265" s="40"/>
      <c r="AO265" s="29"/>
      <c r="AP265" s="29"/>
      <c r="AQ265" s="29"/>
      <c r="AR265" s="29"/>
      <c r="AT265" s="31"/>
    </row>
    <row r="266" ht="14.25" customHeight="1">
      <c r="C266" s="37"/>
      <c r="D266" s="37"/>
      <c r="P266" s="35"/>
      <c r="Q266" s="35"/>
      <c r="R266" s="38"/>
      <c r="S266" s="35"/>
      <c r="T266" s="35"/>
      <c r="U266" s="35"/>
      <c r="V266" s="39"/>
      <c r="W266" s="35"/>
      <c r="X266" s="35"/>
      <c r="Y266" s="30"/>
      <c r="AA266" s="30"/>
      <c r="AB266" s="35"/>
      <c r="AC266" s="35"/>
      <c r="AD266" s="35"/>
      <c r="AF266" s="35"/>
      <c r="AG266" s="35"/>
      <c r="AI266" s="35"/>
      <c r="AJ266" s="35"/>
      <c r="AK266" s="35"/>
      <c r="AL266" s="35"/>
      <c r="AM266" s="40"/>
      <c r="AN266" s="40"/>
      <c r="AO266" s="29"/>
      <c r="AP266" s="29"/>
      <c r="AQ266" s="29"/>
      <c r="AR266" s="29"/>
      <c r="AT266" s="31"/>
    </row>
    <row r="267" ht="14.25" customHeight="1">
      <c r="C267" s="37"/>
      <c r="D267" s="37"/>
      <c r="P267" s="35"/>
      <c r="Q267" s="35"/>
      <c r="R267" s="38"/>
      <c r="S267" s="35"/>
      <c r="T267" s="35"/>
      <c r="U267" s="35"/>
      <c r="V267" s="39"/>
      <c r="W267" s="35"/>
      <c r="X267" s="35"/>
      <c r="Y267" s="30"/>
      <c r="AA267" s="30"/>
      <c r="AB267" s="35"/>
      <c r="AC267" s="35"/>
      <c r="AD267" s="35"/>
      <c r="AF267" s="35"/>
      <c r="AG267" s="35"/>
      <c r="AI267" s="35"/>
      <c r="AJ267" s="35"/>
      <c r="AK267" s="35"/>
      <c r="AL267" s="35"/>
      <c r="AM267" s="40"/>
      <c r="AN267" s="40"/>
      <c r="AO267" s="29"/>
      <c r="AP267" s="29"/>
      <c r="AQ267" s="29"/>
      <c r="AR267" s="29"/>
      <c r="AT267" s="31"/>
    </row>
    <row r="268" ht="14.25" customHeight="1">
      <c r="C268" s="37"/>
      <c r="D268" s="37"/>
      <c r="P268" s="35"/>
      <c r="Q268" s="35"/>
      <c r="R268" s="38"/>
      <c r="S268" s="35"/>
      <c r="T268" s="35"/>
      <c r="U268" s="35"/>
      <c r="V268" s="39"/>
      <c r="W268" s="35"/>
      <c r="X268" s="35"/>
      <c r="Y268" s="30"/>
      <c r="AA268" s="30"/>
      <c r="AB268" s="35"/>
      <c r="AC268" s="35"/>
      <c r="AD268" s="35"/>
      <c r="AF268" s="35"/>
      <c r="AG268" s="35"/>
      <c r="AI268" s="35"/>
      <c r="AJ268" s="35"/>
      <c r="AK268" s="35"/>
      <c r="AL268" s="35"/>
      <c r="AM268" s="40"/>
      <c r="AN268" s="40"/>
      <c r="AO268" s="29"/>
      <c r="AP268" s="29"/>
      <c r="AQ268" s="29"/>
      <c r="AR268" s="29"/>
      <c r="AT268" s="31"/>
    </row>
    <row r="269" ht="14.25" customHeight="1">
      <c r="C269" s="37"/>
      <c r="D269" s="37"/>
      <c r="P269" s="35"/>
      <c r="Q269" s="35"/>
      <c r="R269" s="38"/>
      <c r="S269" s="35"/>
      <c r="T269" s="35"/>
      <c r="U269" s="35"/>
      <c r="V269" s="39"/>
      <c r="W269" s="35"/>
      <c r="X269" s="35"/>
      <c r="Y269" s="30"/>
      <c r="AA269" s="30"/>
      <c r="AB269" s="35"/>
      <c r="AC269" s="35"/>
      <c r="AD269" s="35"/>
      <c r="AF269" s="35"/>
      <c r="AG269" s="35"/>
      <c r="AI269" s="35"/>
      <c r="AJ269" s="35"/>
      <c r="AK269" s="35"/>
      <c r="AL269" s="35"/>
      <c r="AM269" s="40"/>
      <c r="AN269" s="40"/>
      <c r="AO269" s="29"/>
      <c r="AP269" s="29"/>
      <c r="AQ269" s="29"/>
      <c r="AR269" s="29"/>
      <c r="AT269" s="31"/>
    </row>
    <row r="270" ht="14.25" customHeight="1">
      <c r="C270" s="37"/>
      <c r="D270" s="37"/>
      <c r="P270" s="35"/>
      <c r="Q270" s="35"/>
      <c r="R270" s="38"/>
      <c r="S270" s="35"/>
      <c r="T270" s="35"/>
      <c r="U270" s="35"/>
      <c r="V270" s="39"/>
      <c r="W270" s="35"/>
      <c r="X270" s="35"/>
      <c r="Y270" s="30"/>
      <c r="AA270" s="30"/>
      <c r="AB270" s="35"/>
      <c r="AC270" s="35"/>
      <c r="AD270" s="35"/>
      <c r="AF270" s="35"/>
      <c r="AG270" s="35"/>
      <c r="AI270" s="35"/>
      <c r="AJ270" s="35"/>
      <c r="AK270" s="35"/>
      <c r="AL270" s="35"/>
      <c r="AM270" s="40"/>
      <c r="AN270" s="40"/>
      <c r="AO270" s="29"/>
      <c r="AP270" s="29"/>
      <c r="AQ270" s="29"/>
      <c r="AR270" s="29"/>
      <c r="AT270" s="31"/>
    </row>
    <row r="271" ht="14.25" customHeight="1">
      <c r="C271" s="37"/>
      <c r="D271" s="37"/>
      <c r="P271" s="35"/>
      <c r="Q271" s="35"/>
      <c r="R271" s="38"/>
      <c r="S271" s="35"/>
      <c r="T271" s="35"/>
      <c r="U271" s="35"/>
      <c r="V271" s="39"/>
      <c r="W271" s="35"/>
      <c r="X271" s="35"/>
      <c r="Y271" s="30"/>
      <c r="AA271" s="30"/>
      <c r="AB271" s="35"/>
      <c r="AC271" s="35"/>
      <c r="AD271" s="35"/>
      <c r="AF271" s="35"/>
      <c r="AG271" s="35"/>
      <c r="AI271" s="35"/>
      <c r="AJ271" s="35"/>
      <c r="AK271" s="35"/>
      <c r="AL271" s="35"/>
      <c r="AM271" s="40"/>
      <c r="AN271" s="40"/>
      <c r="AO271" s="29"/>
      <c r="AP271" s="29"/>
      <c r="AQ271" s="29"/>
      <c r="AR271" s="29"/>
      <c r="AT271" s="31"/>
    </row>
    <row r="272" ht="14.25" customHeight="1">
      <c r="C272" s="37"/>
      <c r="D272" s="37"/>
      <c r="P272" s="35"/>
      <c r="Q272" s="35"/>
      <c r="R272" s="38"/>
      <c r="S272" s="35"/>
      <c r="T272" s="35"/>
      <c r="U272" s="35"/>
      <c r="V272" s="39"/>
      <c r="W272" s="35"/>
      <c r="X272" s="35"/>
      <c r="Y272" s="30"/>
      <c r="AA272" s="30"/>
      <c r="AB272" s="35"/>
      <c r="AC272" s="35"/>
      <c r="AD272" s="35"/>
      <c r="AF272" s="35"/>
      <c r="AG272" s="35"/>
      <c r="AI272" s="35"/>
      <c r="AJ272" s="35"/>
      <c r="AK272" s="35"/>
      <c r="AL272" s="35"/>
      <c r="AM272" s="40"/>
      <c r="AN272" s="40"/>
      <c r="AO272" s="29"/>
      <c r="AP272" s="29"/>
      <c r="AQ272" s="29"/>
      <c r="AR272" s="29"/>
      <c r="AT272" s="31"/>
    </row>
    <row r="273" ht="14.25" customHeight="1">
      <c r="C273" s="37"/>
      <c r="D273" s="37"/>
      <c r="P273" s="35"/>
      <c r="Q273" s="35"/>
      <c r="R273" s="38"/>
      <c r="S273" s="35"/>
      <c r="T273" s="35"/>
      <c r="U273" s="35"/>
      <c r="V273" s="39"/>
      <c r="W273" s="35"/>
      <c r="X273" s="35"/>
      <c r="Y273" s="30"/>
      <c r="AA273" s="30"/>
      <c r="AB273" s="35"/>
      <c r="AC273" s="35"/>
      <c r="AD273" s="35"/>
      <c r="AF273" s="35"/>
      <c r="AG273" s="35"/>
      <c r="AI273" s="35"/>
      <c r="AJ273" s="35"/>
      <c r="AK273" s="35"/>
      <c r="AL273" s="35"/>
      <c r="AM273" s="40"/>
      <c r="AN273" s="40"/>
      <c r="AO273" s="29"/>
      <c r="AP273" s="29"/>
      <c r="AQ273" s="29"/>
      <c r="AR273" s="29"/>
      <c r="AT273" s="31"/>
    </row>
    <row r="274" ht="14.25" customHeight="1">
      <c r="C274" s="37"/>
      <c r="D274" s="37"/>
      <c r="P274" s="35"/>
      <c r="Q274" s="35"/>
      <c r="R274" s="38"/>
      <c r="S274" s="35"/>
      <c r="T274" s="35"/>
      <c r="U274" s="35"/>
      <c r="V274" s="39"/>
      <c r="W274" s="35"/>
      <c r="X274" s="35"/>
      <c r="Y274" s="30"/>
      <c r="AA274" s="30"/>
      <c r="AB274" s="35"/>
      <c r="AC274" s="35"/>
      <c r="AD274" s="35"/>
      <c r="AF274" s="35"/>
      <c r="AG274" s="35"/>
      <c r="AI274" s="35"/>
      <c r="AJ274" s="35"/>
      <c r="AK274" s="35"/>
      <c r="AL274" s="35"/>
      <c r="AM274" s="40"/>
      <c r="AN274" s="40"/>
      <c r="AO274" s="29"/>
      <c r="AP274" s="29"/>
      <c r="AQ274" s="29"/>
      <c r="AR274" s="29"/>
      <c r="AT274" s="31"/>
    </row>
    <row r="275" ht="14.25" customHeight="1">
      <c r="C275" s="37"/>
      <c r="D275" s="37"/>
      <c r="P275" s="35"/>
      <c r="Q275" s="35"/>
      <c r="R275" s="38"/>
      <c r="S275" s="35"/>
      <c r="T275" s="35"/>
      <c r="U275" s="35"/>
      <c r="V275" s="39"/>
      <c r="W275" s="35"/>
      <c r="X275" s="35"/>
      <c r="Y275" s="30"/>
      <c r="AA275" s="30"/>
      <c r="AB275" s="35"/>
      <c r="AC275" s="35"/>
      <c r="AD275" s="35"/>
      <c r="AF275" s="35"/>
      <c r="AG275" s="35"/>
      <c r="AI275" s="35"/>
      <c r="AJ275" s="35"/>
      <c r="AK275" s="35"/>
      <c r="AL275" s="35"/>
      <c r="AM275" s="40"/>
      <c r="AN275" s="40"/>
      <c r="AO275" s="29"/>
      <c r="AP275" s="29"/>
      <c r="AQ275" s="29"/>
      <c r="AR275" s="29"/>
      <c r="AT275" s="31"/>
    </row>
    <row r="276" ht="14.25" customHeight="1">
      <c r="C276" s="37"/>
      <c r="D276" s="37"/>
      <c r="P276" s="35"/>
      <c r="Q276" s="35"/>
      <c r="R276" s="38"/>
      <c r="S276" s="35"/>
      <c r="T276" s="35"/>
      <c r="U276" s="35"/>
      <c r="V276" s="39"/>
      <c r="W276" s="35"/>
      <c r="X276" s="35"/>
      <c r="Y276" s="30"/>
      <c r="AA276" s="30"/>
      <c r="AB276" s="35"/>
      <c r="AC276" s="35"/>
      <c r="AD276" s="35"/>
      <c r="AF276" s="35"/>
      <c r="AG276" s="35"/>
      <c r="AI276" s="35"/>
      <c r="AJ276" s="35"/>
      <c r="AK276" s="35"/>
      <c r="AL276" s="35"/>
      <c r="AM276" s="40"/>
      <c r="AN276" s="40"/>
      <c r="AO276" s="29"/>
      <c r="AP276" s="29"/>
      <c r="AQ276" s="29"/>
      <c r="AR276" s="29"/>
      <c r="AT276" s="31"/>
    </row>
    <row r="277" ht="14.25" customHeight="1">
      <c r="C277" s="37"/>
      <c r="D277" s="37"/>
      <c r="P277" s="35"/>
      <c r="Q277" s="35"/>
      <c r="R277" s="38"/>
      <c r="S277" s="35"/>
      <c r="T277" s="35"/>
      <c r="U277" s="35"/>
      <c r="V277" s="39"/>
      <c r="W277" s="35"/>
      <c r="X277" s="35"/>
      <c r="Y277" s="30"/>
      <c r="AA277" s="30"/>
      <c r="AB277" s="35"/>
      <c r="AC277" s="35"/>
      <c r="AD277" s="35"/>
      <c r="AF277" s="35"/>
      <c r="AG277" s="35"/>
      <c r="AI277" s="35"/>
      <c r="AJ277" s="35"/>
      <c r="AK277" s="35"/>
      <c r="AL277" s="35"/>
      <c r="AM277" s="40"/>
      <c r="AN277" s="40"/>
      <c r="AO277" s="29"/>
      <c r="AP277" s="29"/>
      <c r="AQ277" s="29"/>
      <c r="AR277" s="29"/>
      <c r="AT277" s="31"/>
    </row>
    <row r="278" ht="14.25" customHeight="1">
      <c r="C278" s="37"/>
      <c r="D278" s="37"/>
      <c r="P278" s="35"/>
      <c r="Q278" s="35"/>
      <c r="R278" s="38"/>
      <c r="S278" s="35"/>
      <c r="T278" s="35"/>
      <c r="U278" s="35"/>
      <c r="V278" s="39"/>
      <c r="W278" s="35"/>
      <c r="X278" s="35"/>
      <c r="Y278" s="30"/>
      <c r="AA278" s="30"/>
      <c r="AB278" s="35"/>
      <c r="AC278" s="35"/>
      <c r="AD278" s="35"/>
      <c r="AF278" s="35"/>
      <c r="AG278" s="35"/>
      <c r="AI278" s="35"/>
      <c r="AJ278" s="35"/>
      <c r="AK278" s="35"/>
      <c r="AL278" s="35"/>
      <c r="AM278" s="40"/>
      <c r="AN278" s="40"/>
      <c r="AO278" s="29"/>
      <c r="AP278" s="29"/>
      <c r="AQ278" s="29"/>
      <c r="AR278" s="29"/>
      <c r="AT278" s="31"/>
    </row>
    <row r="279" ht="14.25" customHeight="1">
      <c r="C279" s="37"/>
      <c r="D279" s="37"/>
      <c r="P279" s="35"/>
      <c r="Q279" s="35"/>
      <c r="R279" s="38"/>
      <c r="S279" s="35"/>
      <c r="T279" s="35"/>
      <c r="U279" s="35"/>
      <c r="V279" s="39"/>
      <c r="W279" s="35"/>
      <c r="X279" s="35"/>
      <c r="Y279" s="30"/>
      <c r="AA279" s="30"/>
      <c r="AB279" s="35"/>
      <c r="AC279" s="35"/>
      <c r="AD279" s="35"/>
      <c r="AF279" s="35"/>
      <c r="AG279" s="35"/>
      <c r="AI279" s="35"/>
      <c r="AJ279" s="35"/>
      <c r="AK279" s="35"/>
      <c r="AL279" s="35"/>
      <c r="AM279" s="40"/>
      <c r="AN279" s="40"/>
      <c r="AO279" s="29"/>
      <c r="AP279" s="29"/>
      <c r="AQ279" s="29"/>
      <c r="AR279" s="29"/>
      <c r="AT279" s="31"/>
    </row>
    <row r="280" ht="14.25" customHeight="1">
      <c r="C280" s="37"/>
      <c r="D280" s="37"/>
      <c r="P280" s="35"/>
      <c r="Q280" s="35"/>
      <c r="R280" s="38"/>
      <c r="S280" s="35"/>
      <c r="T280" s="35"/>
      <c r="U280" s="35"/>
      <c r="V280" s="39"/>
      <c r="W280" s="35"/>
      <c r="X280" s="35"/>
      <c r="Y280" s="30"/>
      <c r="AA280" s="30"/>
      <c r="AB280" s="35"/>
      <c r="AC280" s="35"/>
      <c r="AD280" s="35"/>
      <c r="AF280" s="35"/>
      <c r="AG280" s="35"/>
      <c r="AI280" s="35"/>
      <c r="AJ280" s="35"/>
      <c r="AK280" s="35"/>
      <c r="AL280" s="35"/>
      <c r="AM280" s="40"/>
      <c r="AN280" s="40"/>
      <c r="AO280" s="29"/>
      <c r="AP280" s="29"/>
      <c r="AQ280" s="29"/>
      <c r="AR280" s="29"/>
      <c r="AT280" s="31"/>
    </row>
    <row r="281" ht="14.25" customHeight="1">
      <c r="C281" s="37"/>
      <c r="D281" s="37"/>
      <c r="P281" s="35"/>
      <c r="Q281" s="35"/>
      <c r="R281" s="38"/>
      <c r="S281" s="35"/>
      <c r="T281" s="35"/>
      <c r="U281" s="35"/>
      <c r="V281" s="39"/>
      <c r="W281" s="35"/>
      <c r="X281" s="35"/>
      <c r="Y281" s="30"/>
      <c r="AA281" s="30"/>
      <c r="AB281" s="35"/>
      <c r="AC281" s="35"/>
      <c r="AD281" s="35"/>
      <c r="AF281" s="35"/>
      <c r="AG281" s="35"/>
      <c r="AI281" s="35"/>
      <c r="AJ281" s="35"/>
      <c r="AK281" s="35"/>
      <c r="AL281" s="35"/>
      <c r="AM281" s="40"/>
      <c r="AN281" s="40"/>
      <c r="AO281" s="29"/>
      <c r="AP281" s="29"/>
      <c r="AQ281" s="29"/>
      <c r="AR281" s="29"/>
      <c r="AT281" s="31"/>
    </row>
    <row r="282" ht="14.25" customHeight="1">
      <c r="C282" s="37"/>
      <c r="D282" s="37"/>
      <c r="P282" s="35"/>
      <c r="Q282" s="35"/>
      <c r="R282" s="38"/>
      <c r="S282" s="35"/>
      <c r="T282" s="35"/>
      <c r="U282" s="35"/>
      <c r="V282" s="39"/>
      <c r="W282" s="35"/>
      <c r="X282" s="35"/>
      <c r="Y282" s="30"/>
      <c r="AA282" s="30"/>
      <c r="AB282" s="35"/>
      <c r="AC282" s="35"/>
      <c r="AD282" s="35"/>
      <c r="AF282" s="35"/>
      <c r="AG282" s="35"/>
      <c r="AI282" s="35"/>
      <c r="AJ282" s="35"/>
      <c r="AK282" s="35"/>
      <c r="AL282" s="35"/>
      <c r="AM282" s="40"/>
      <c r="AN282" s="40"/>
      <c r="AO282" s="29"/>
      <c r="AP282" s="29"/>
      <c r="AQ282" s="29"/>
      <c r="AR282" s="29"/>
      <c r="AT282" s="31"/>
    </row>
    <row r="283" ht="14.25" customHeight="1">
      <c r="C283" s="37"/>
      <c r="D283" s="37"/>
      <c r="P283" s="35"/>
      <c r="Q283" s="35"/>
      <c r="R283" s="38"/>
      <c r="S283" s="35"/>
      <c r="T283" s="35"/>
      <c r="U283" s="35"/>
      <c r="V283" s="39"/>
      <c r="W283" s="35"/>
      <c r="X283" s="35"/>
      <c r="Y283" s="30"/>
      <c r="AA283" s="30"/>
      <c r="AB283" s="35"/>
      <c r="AC283" s="35"/>
      <c r="AD283" s="35"/>
      <c r="AF283" s="35"/>
      <c r="AG283" s="35"/>
      <c r="AI283" s="35"/>
      <c r="AJ283" s="35"/>
      <c r="AK283" s="35"/>
      <c r="AL283" s="35"/>
      <c r="AM283" s="40"/>
      <c r="AN283" s="40"/>
      <c r="AO283" s="29"/>
      <c r="AP283" s="29"/>
      <c r="AQ283" s="29"/>
      <c r="AR283" s="29"/>
      <c r="AT283" s="31"/>
    </row>
    <row r="284" ht="14.25" customHeight="1">
      <c r="C284" s="37"/>
      <c r="D284" s="37"/>
      <c r="P284" s="35"/>
      <c r="Q284" s="35"/>
      <c r="R284" s="38"/>
      <c r="S284" s="35"/>
      <c r="T284" s="35"/>
      <c r="U284" s="35"/>
      <c r="V284" s="39"/>
      <c r="W284" s="35"/>
      <c r="X284" s="35"/>
      <c r="Y284" s="30"/>
      <c r="AA284" s="30"/>
      <c r="AB284" s="35"/>
      <c r="AC284" s="35"/>
      <c r="AD284" s="35"/>
      <c r="AF284" s="35"/>
      <c r="AG284" s="35"/>
      <c r="AI284" s="35"/>
      <c r="AJ284" s="35"/>
      <c r="AK284" s="35"/>
      <c r="AL284" s="35"/>
      <c r="AM284" s="40"/>
      <c r="AN284" s="40"/>
      <c r="AO284" s="29"/>
      <c r="AP284" s="29"/>
      <c r="AQ284" s="29"/>
      <c r="AR284" s="29"/>
      <c r="AT284" s="31"/>
    </row>
    <row r="285" ht="14.25" customHeight="1">
      <c r="C285" s="37"/>
      <c r="D285" s="37"/>
      <c r="P285" s="35"/>
      <c r="Q285" s="35"/>
      <c r="R285" s="38"/>
      <c r="S285" s="35"/>
      <c r="T285" s="35"/>
      <c r="U285" s="35"/>
      <c r="V285" s="39"/>
      <c r="W285" s="35"/>
      <c r="X285" s="35"/>
      <c r="Y285" s="30"/>
      <c r="AA285" s="30"/>
      <c r="AB285" s="35"/>
      <c r="AC285" s="35"/>
      <c r="AD285" s="35"/>
      <c r="AF285" s="35"/>
      <c r="AG285" s="35"/>
      <c r="AI285" s="35"/>
      <c r="AJ285" s="35"/>
      <c r="AK285" s="35"/>
      <c r="AL285" s="35"/>
      <c r="AM285" s="40"/>
      <c r="AN285" s="40"/>
      <c r="AO285" s="29"/>
      <c r="AP285" s="29"/>
      <c r="AQ285" s="29"/>
      <c r="AR285" s="29"/>
      <c r="AT285" s="31"/>
    </row>
    <row r="286" ht="14.25" customHeight="1">
      <c r="C286" s="37"/>
      <c r="D286" s="37"/>
      <c r="P286" s="35"/>
      <c r="Q286" s="35"/>
      <c r="R286" s="38"/>
      <c r="S286" s="35"/>
      <c r="T286" s="35"/>
      <c r="U286" s="35"/>
      <c r="V286" s="39"/>
      <c r="W286" s="35"/>
      <c r="X286" s="35"/>
      <c r="Y286" s="30"/>
      <c r="AA286" s="30"/>
      <c r="AB286" s="35"/>
      <c r="AC286" s="35"/>
      <c r="AD286" s="35"/>
      <c r="AF286" s="35"/>
      <c r="AG286" s="35"/>
      <c r="AI286" s="35"/>
      <c r="AJ286" s="35"/>
      <c r="AK286" s="35"/>
      <c r="AL286" s="35"/>
      <c r="AM286" s="40"/>
      <c r="AN286" s="40"/>
      <c r="AO286" s="29"/>
      <c r="AP286" s="29"/>
      <c r="AQ286" s="29"/>
      <c r="AR286" s="29"/>
      <c r="AT286" s="31"/>
    </row>
    <row r="287" ht="14.25" customHeight="1">
      <c r="C287" s="37"/>
      <c r="D287" s="37"/>
      <c r="P287" s="35"/>
      <c r="Q287" s="35"/>
      <c r="R287" s="38"/>
      <c r="S287" s="35"/>
      <c r="T287" s="35"/>
      <c r="U287" s="35"/>
      <c r="V287" s="39"/>
      <c r="W287" s="35"/>
      <c r="X287" s="35"/>
      <c r="Y287" s="30"/>
      <c r="AA287" s="30"/>
      <c r="AB287" s="35"/>
      <c r="AC287" s="35"/>
      <c r="AD287" s="35"/>
      <c r="AF287" s="35"/>
      <c r="AG287" s="35"/>
      <c r="AI287" s="35"/>
      <c r="AJ287" s="35"/>
      <c r="AK287" s="35"/>
      <c r="AL287" s="35"/>
      <c r="AM287" s="40"/>
      <c r="AN287" s="40"/>
      <c r="AO287" s="29"/>
      <c r="AP287" s="29"/>
      <c r="AQ287" s="29"/>
      <c r="AR287" s="29"/>
      <c r="AT287" s="31"/>
    </row>
    <row r="288" ht="14.25" customHeight="1">
      <c r="C288" s="37"/>
      <c r="D288" s="37"/>
      <c r="P288" s="35"/>
      <c r="Q288" s="35"/>
      <c r="R288" s="38"/>
      <c r="S288" s="35"/>
      <c r="T288" s="35"/>
      <c r="U288" s="35"/>
      <c r="V288" s="39"/>
      <c r="W288" s="35"/>
      <c r="X288" s="35"/>
      <c r="Y288" s="30"/>
      <c r="AA288" s="30"/>
      <c r="AB288" s="35"/>
      <c r="AC288" s="35"/>
      <c r="AD288" s="35"/>
      <c r="AF288" s="35"/>
      <c r="AG288" s="35"/>
      <c r="AI288" s="35"/>
      <c r="AJ288" s="35"/>
      <c r="AK288" s="35"/>
      <c r="AL288" s="35"/>
      <c r="AM288" s="40"/>
      <c r="AN288" s="40"/>
      <c r="AO288" s="29"/>
      <c r="AP288" s="29"/>
      <c r="AQ288" s="29"/>
      <c r="AR288" s="29"/>
      <c r="AT288" s="31"/>
    </row>
    <row r="289" ht="14.25" customHeight="1">
      <c r="C289" s="37"/>
      <c r="D289" s="37"/>
      <c r="P289" s="35"/>
      <c r="Q289" s="35"/>
      <c r="R289" s="38"/>
      <c r="S289" s="35"/>
      <c r="T289" s="35"/>
      <c r="U289" s="35"/>
      <c r="V289" s="39"/>
      <c r="W289" s="35"/>
      <c r="X289" s="35"/>
      <c r="Y289" s="30"/>
      <c r="AA289" s="30"/>
      <c r="AB289" s="35"/>
      <c r="AC289" s="35"/>
      <c r="AD289" s="35"/>
      <c r="AF289" s="35"/>
      <c r="AG289" s="35"/>
      <c r="AI289" s="35"/>
      <c r="AJ289" s="35"/>
      <c r="AK289" s="35"/>
      <c r="AL289" s="35"/>
      <c r="AM289" s="40"/>
      <c r="AN289" s="40"/>
      <c r="AO289" s="29"/>
      <c r="AP289" s="29"/>
      <c r="AQ289" s="29"/>
      <c r="AR289" s="29"/>
      <c r="AT289" s="31"/>
    </row>
    <row r="290" ht="14.25" customHeight="1">
      <c r="C290" s="37"/>
      <c r="D290" s="37"/>
      <c r="P290" s="35"/>
      <c r="Q290" s="35"/>
      <c r="R290" s="38"/>
      <c r="S290" s="35"/>
      <c r="T290" s="35"/>
      <c r="U290" s="35"/>
      <c r="V290" s="39"/>
      <c r="W290" s="35"/>
      <c r="X290" s="35"/>
      <c r="Y290" s="30"/>
      <c r="AA290" s="30"/>
      <c r="AB290" s="35"/>
      <c r="AC290" s="35"/>
      <c r="AD290" s="35"/>
      <c r="AF290" s="35"/>
      <c r="AG290" s="35"/>
      <c r="AI290" s="35"/>
      <c r="AJ290" s="35"/>
      <c r="AK290" s="35"/>
      <c r="AL290" s="35"/>
      <c r="AM290" s="40"/>
      <c r="AN290" s="40"/>
      <c r="AO290" s="29"/>
      <c r="AP290" s="29"/>
      <c r="AQ290" s="29"/>
      <c r="AR290" s="29"/>
      <c r="AT290" s="31"/>
    </row>
    <row r="291" ht="14.25" customHeight="1">
      <c r="C291" s="37"/>
      <c r="D291" s="37"/>
      <c r="P291" s="35"/>
      <c r="Q291" s="35"/>
      <c r="R291" s="38"/>
      <c r="S291" s="35"/>
      <c r="T291" s="35"/>
      <c r="U291" s="35"/>
      <c r="V291" s="39"/>
      <c r="W291" s="35"/>
      <c r="X291" s="35"/>
      <c r="Y291" s="30"/>
      <c r="AA291" s="30"/>
      <c r="AB291" s="35"/>
      <c r="AC291" s="35"/>
      <c r="AD291" s="35"/>
      <c r="AF291" s="35"/>
      <c r="AG291" s="35"/>
      <c r="AI291" s="35"/>
      <c r="AJ291" s="35"/>
      <c r="AK291" s="35"/>
      <c r="AL291" s="35"/>
      <c r="AM291" s="40"/>
      <c r="AN291" s="40"/>
      <c r="AO291" s="29"/>
      <c r="AP291" s="29"/>
      <c r="AQ291" s="29"/>
      <c r="AR291" s="29"/>
      <c r="AT291" s="31"/>
    </row>
    <row r="292" ht="14.25" customHeight="1">
      <c r="C292" s="37"/>
      <c r="D292" s="37"/>
      <c r="P292" s="35"/>
      <c r="Q292" s="35"/>
      <c r="R292" s="38"/>
      <c r="S292" s="35"/>
      <c r="T292" s="35"/>
      <c r="U292" s="35"/>
      <c r="V292" s="39"/>
      <c r="W292" s="35"/>
      <c r="X292" s="35"/>
      <c r="Y292" s="30"/>
      <c r="AA292" s="30"/>
      <c r="AB292" s="35"/>
      <c r="AC292" s="35"/>
      <c r="AD292" s="35"/>
      <c r="AF292" s="35"/>
      <c r="AG292" s="35"/>
      <c r="AI292" s="35"/>
      <c r="AJ292" s="35"/>
      <c r="AK292" s="35"/>
      <c r="AL292" s="35"/>
      <c r="AM292" s="40"/>
      <c r="AN292" s="40"/>
      <c r="AO292" s="29"/>
      <c r="AP292" s="29"/>
      <c r="AQ292" s="29"/>
      <c r="AR292" s="29"/>
      <c r="AT292" s="31"/>
    </row>
    <row r="293" ht="14.25" customHeight="1">
      <c r="C293" s="37"/>
      <c r="D293" s="37"/>
      <c r="P293" s="35"/>
      <c r="Q293" s="35"/>
      <c r="R293" s="38"/>
      <c r="S293" s="35"/>
      <c r="T293" s="35"/>
      <c r="U293" s="35"/>
      <c r="V293" s="39"/>
      <c r="W293" s="35"/>
      <c r="X293" s="35"/>
      <c r="Y293" s="30"/>
      <c r="AA293" s="30"/>
      <c r="AB293" s="35"/>
      <c r="AC293" s="35"/>
      <c r="AD293" s="35"/>
      <c r="AF293" s="35"/>
      <c r="AG293" s="35"/>
      <c r="AI293" s="35"/>
      <c r="AJ293" s="35"/>
      <c r="AK293" s="35"/>
      <c r="AL293" s="35"/>
      <c r="AM293" s="40"/>
      <c r="AN293" s="40"/>
      <c r="AO293" s="29"/>
      <c r="AP293" s="29"/>
      <c r="AQ293" s="29"/>
      <c r="AR293" s="29"/>
      <c r="AT293" s="31"/>
    </row>
    <row r="294" ht="14.25" customHeight="1">
      <c r="C294" s="37"/>
      <c r="D294" s="37"/>
      <c r="P294" s="35"/>
      <c r="Q294" s="35"/>
      <c r="R294" s="38"/>
      <c r="S294" s="35"/>
      <c r="T294" s="35"/>
      <c r="U294" s="35"/>
      <c r="V294" s="39"/>
      <c r="W294" s="35"/>
      <c r="X294" s="35"/>
      <c r="Y294" s="30"/>
      <c r="AA294" s="30"/>
      <c r="AB294" s="35"/>
      <c r="AC294" s="35"/>
      <c r="AD294" s="35"/>
      <c r="AF294" s="35"/>
      <c r="AG294" s="35"/>
      <c r="AI294" s="35"/>
      <c r="AJ294" s="35"/>
      <c r="AK294" s="35"/>
      <c r="AL294" s="35"/>
      <c r="AM294" s="40"/>
      <c r="AN294" s="40"/>
      <c r="AO294" s="29"/>
      <c r="AP294" s="29"/>
      <c r="AQ294" s="29"/>
      <c r="AR294" s="29"/>
      <c r="AT294" s="31"/>
    </row>
    <row r="295" ht="14.25" customHeight="1">
      <c r="C295" s="37"/>
      <c r="D295" s="37"/>
      <c r="P295" s="35"/>
      <c r="Q295" s="35"/>
      <c r="R295" s="38"/>
      <c r="S295" s="35"/>
      <c r="T295" s="35"/>
      <c r="U295" s="35"/>
      <c r="V295" s="39"/>
      <c r="W295" s="35"/>
      <c r="X295" s="35"/>
      <c r="Y295" s="30"/>
      <c r="AA295" s="30"/>
      <c r="AB295" s="35"/>
      <c r="AC295" s="35"/>
      <c r="AD295" s="35"/>
      <c r="AF295" s="35"/>
      <c r="AG295" s="35"/>
      <c r="AI295" s="35"/>
      <c r="AJ295" s="35"/>
      <c r="AK295" s="35"/>
      <c r="AL295" s="35"/>
      <c r="AM295" s="40"/>
      <c r="AN295" s="40"/>
      <c r="AO295" s="29"/>
      <c r="AP295" s="29"/>
      <c r="AQ295" s="29"/>
      <c r="AR295" s="29"/>
      <c r="AT295" s="31"/>
    </row>
    <row r="296" ht="14.25" customHeight="1">
      <c r="C296" s="37"/>
      <c r="D296" s="37"/>
      <c r="P296" s="35"/>
      <c r="Q296" s="35"/>
      <c r="R296" s="38"/>
      <c r="S296" s="35"/>
      <c r="T296" s="35"/>
      <c r="U296" s="35"/>
      <c r="V296" s="39"/>
      <c r="W296" s="35"/>
      <c r="X296" s="35"/>
      <c r="Y296" s="30"/>
      <c r="AA296" s="30"/>
      <c r="AB296" s="35"/>
      <c r="AC296" s="35"/>
      <c r="AD296" s="35"/>
      <c r="AF296" s="35"/>
      <c r="AG296" s="35"/>
      <c r="AI296" s="35"/>
      <c r="AJ296" s="35"/>
      <c r="AK296" s="35"/>
      <c r="AL296" s="35"/>
      <c r="AM296" s="40"/>
      <c r="AN296" s="40"/>
      <c r="AO296" s="29"/>
      <c r="AP296" s="29"/>
      <c r="AQ296" s="29"/>
      <c r="AR296" s="29"/>
      <c r="AT296" s="31"/>
    </row>
    <row r="297" ht="15.75" customHeight="1">
      <c r="C297" s="37"/>
      <c r="D297" s="37"/>
      <c r="P297" s="30"/>
      <c r="R297" s="41"/>
      <c r="T297" s="29"/>
      <c r="V297" s="39"/>
      <c r="Y297" s="30"/>
      <c r="AA297" s="30"/>
      <c r="AM297" s="42"/>
      <c r="AN297" s="42"/>
      <c r="AO297" s="29"/>
      <c r="AP297" s="29"/>
      <c r="AQ297" s="29"/>
      <c r="AR297" s="29"/>
      <c r="AT297" s="31"/>
    </row>
    <row r="298" ht="15.75" customHeight="1">
      <c r="C298" s="37"/>
      <c r="D298" s="37"/>
      <c r="P298" s="30"/>
      <c r="R298" s="41"/>
      <c r="T298" s="29"/>
      <c r="V298" s="39"/>
      <c r="Y298" s="30"/>
      <c r="AA298" s="30"/>
      <c r="AM298" s="42"/>
      <c r="AN298" s="42"/>
      <c r="AO298" s="29"/>
      <c r="AP298" s="29"/>
      <c r="AQ298" s="29"/>
      <c r="AR298" s="29"/>
      <c r="AT298" s="31"/>
    </row>
    <row r="299" ht="15.75" customHeight="1">
      <c r="C299" s="37"/>
      <c r="D299" s="37"/>
      <c r="P299" s="30"/>
      <c r="R299" s="41"/>
      <c r="T299" s="29"/>
      <c r="V299" s="39"/>
      <c r="Y299" s="30"/>
      <c r="AA299" s="30"/>
      <c r="AM299" s="42"/>
      <c r="AN299" s="42"/>
      <c r="AO299" s="29"/>
      <c r="AP299" s="29"/>
      <c r="AQ299" s="29"/>
      <c r="AR299" s="29"/>
      <c r="AT299" s="31"/>
    </row>
    <row r="300" ht="15.75" customHeight="1">
      <c r="C300" s="37"/>
      <c r="D300" s="37"/>
      <c r="P300" s="30"/>
      <c r="R300" s="41"/>
      <c r="T300" s="29"/>
      <c r="V300" s="39"/>
      <c r="Y300" s="30"/>
      <c r="AA300" s="30"/>
      <c r="AM300" s="42"/>
      <c r="AN300" s="42"/>
      <c r="AO300" s="29"/>
      <c r="AP300" s="29"/>
      <c r="AQ300" s="29"/>
      <c r="AR300" s="29"/>
      <c r="AT300" s="31"/>
    </row>
    <row r="301" ht="15.75" customHeight="1">
      <c r="C301" s="37"/>
      <c r="D301" s="37"/>
      <c r="P301" s="30"/>
      <c r="R301" s="41"/>
      <c r="T301" s="29"/>
      <c r="V301" s="39"/>
      <c r="Y301" s="30"/>
      <c r="AA301" s="30"/>
      <c r="AM301" s="42"/>
      <c r="AN301" s="42"/>
      <c r="AO301" s="29"/>
      <c r="AP301" s="29"/>
      <c r="AQ301" s="29"/>
      <c r="AR301" s="29"/>
      <c r="AT301" s="31"/>
    </row>
    <row r="302" ht="15.75" customHeight="1">
      <c r="C302" s="37"/>
      <c r="D302" s="37"/>
      <c r="P302" s="30"/>
      <c r="R302" s="41"/>
      <c r="T302" s="29"/>
      <c r="V302" s="39"/>
      <c r="Y302" s="30"/>
      <c r="AA302" s="30"/>
      <c r="AM302" s="42"/>
      <c r="AN302" s="42"/>
      <c r="AO302" s="29"/>
      <c r="AP302" s="29"/>
      <c r="AQ302" s="29"/>
      <c r="AR302" s="29"/>
      <c r="AT302" s="31"/>
    </row>
    <row r="303" ht="15.75" customHeight="1">
      <c r="C303" s="37"/>
      <c r="D303" s="37"/>
      <c r="P303" s="30"/>
      <c r="R303" s="41"/>
      <c r="T303" s="29"/>
      <c r="V303" s="39"/>
      <c r="Y303" s="30"/>
      <c r="AA303" s="30"/>
      <c r="AM303" s="42"/>
      <c r="AN303" s="42"/>
      <c r="AO303" s="29"/>
      <c r="AP303" s="29"/>
      <c r="AQ303" s="29"/>
      <c r="AR303" s="29"/>
      <c r="AT303" s="31"/>
    </row>
    <row r="304" ht="15.75" customHeight="1">
      <c r="C304" s="37"/>
      <c r="D304" s="37"/>
      <c r="P304" s="30"/>
      <c r="R304" s="41"/>
      <c r="T304" s="29"/>
      <c r="V304" s="39"/>
      <c r="Y304" s="30"/>
      <c r="AA304" s="30"/>
      <c r="AM304" s="42"/>
      <c r="AN304" s="42"/>
      <c r="AO304" s="29"/>
      <c r="AP304" s="29"/>
      <c r="AQ304" s="29"/>
      <c r="AR304" s="29"/>
      <c r="AT304" s="31"/>
    </row>
    <row r="305" ht="15.75" customHeight="1">
      <c r="C305" s="37"/>
      <c r="D305" s="37"/>
      <c r="P305" s="30"/>
      <c r="R305" s="41"/>
      <c r="T305" s="29"/>
      <c r="V305" s="39"/>
      <c r="Y305" s="30"/>
      <c r="AA305" s="30"/>
      <c r="AM305" s="42"/>
      <c r="AN305" s="42"/>
      <c r="AO305" s="29"/>
      <c r="AP305" s="29"/>
      <c r="AQ305" s="29"/>
      <c r="AR305" s="29"/>
      <c r="AT305" s="31"/>
    </row>
    <row r="306" ht="15.75" customHeight="1">
      <c r="C306" s="37"/>
      <c r="D306" s="37"/>
      <c r="P306" s="30"/>
      <c r="R306" s="41"/>
      <c r="T306" s="29"/>
      <c r="V306" s="39"/>
      <c r="Y306" s="30"/>
      <c r="AA306" s="30"/>
      <c r="AM306" s="42"/>
      <c r="AN306" s="42"/>
      <c r="AO306" s="29"/>
      <c r="AP306" s="29"/>
      <c r="AQ306" s="29"/>
      <c r="AR306" s="29"/>
      <c r="AT306" s="31"/>
    </row>
    <row r="307" ht="15.75" customHeight="1">
      <c r="C307" s="37"/>
      <c r="D307" s="37"/>
      <c r="P307" s="30"/>
      <c r="R307" s="41"/>
      <c r="T307" s="29"/>
      <c r="V307" s="39"/>
      <c r="Y307" s="30"/>
      <c r="AA307" s="30"/>
      <c r="AM307" s="42"/>
      <c r="AN307" s="42"/>
      <c r="AO307" s="29"/>
      <c r="AP307" s="29"/>
      <c r="AQ307" s="29"/>
      <c r="AR307" s="29"/>
      <c r="AT307" s="31"/>
    </row>
    <row r="308" ht="15.75" customHeight="1">
      <c r="C308" s="37"/>
      <c r="D308" s="37"/>
      <c r="P308" s="30"/>
      <c r="R308" s="41"/>
      <c r="T308" s="29"/>
      <c r="V308" s="39"/>
      <c r="Y308" s="30"/>
      <c r="AA308" s="30"/>
      <c r="AM308" s="42"/>
      <c r="AN308" s="42"/>
      <c r="AO308" s="29"/>
      <c r="AP308" s="29"/>
      <c r="AQ308" s="29"/>
      <c r="AR308" s="29"/>
      <c r="AT308" s="31"/>
    </row>
    <row r="309" ht="15.75" customHeight="1">
      <c r="C309" s="37"/>
      <c r="D309" s="37"/>
      <c r="P309" s="30"/>
      <c r="R309" s="41"/>
      <c r="T309" s="29"/>
      <c r="V309" s="39"/>
      <c r="Y309" s="30"/>
      <c r="AA309" s="30"/>
      <c r="AM309" s="42"/>
      <c r="AN309" s="42"/>
      <c r="AO309" s="29"/>
      <c r="AP309" s="29"/>
      <c r="AQ309" s="29"/>
      <c r="AR309" s="29"/>
      <c r="AT309" s="31"/>
    </row>
    <row r="310" ht="15.75" customHeight="1">
      <c r="C310" s="37"/>
      <c r="D310" s="37"/>
      <c r="P310" s="30"/>
      <c r="R310" s="41"/>
      <c r="T310" s="29"/>
      <c r="V310" s="39"/>
      <c r="Y310" s="30"/>
      <c r="AA310" s="30"/>
      <c r="AM310" s="42"/>
      <c r="AN310" s="42"/>
      <c r="AO310" s="29"/>
      <c r="AP310" s="29"/>
      <c r="AQ310" s="29"/>
      <c r="AR310" s="29"/>
      <c r="AT310" s="31"/>
    </row>
    <row r="311" ht="15.75" customHeight="1">
      <c r="C311" s="37"/>
      <c r="D311" s="37"/>
      <c r="P311" s="30"/>
      <c r="R311" s="41"/>
      <c r="T311" s="29"/>
      <c r="V311" s="39"/>
      <c r="Y311" s="30"/>
      <c r="AA311" s="30"/>
      <c r="AM311" s="42"/>
      <c r="AN311" s="42"/>
      <c r="AO311" s="29"/>
      <c r="AP311" s="29"/>
      <c r="AQ311" s="29"/>
      <c r="AR311" s="29"/>
      <c r="AT311" s="31"/>
    </row>
    <row r="312" ht="15.75" customHeight="1">
      <c r="C312" s="37"/>
      <c r="D312" s="37"/>
      <c r="P312" s="30"/>
      <c r="R312" s="41"/>
      <c r="T312" s="29"/>
      <c r="V312" s="39"/>
      <c r="Y312" s="30"/>
      <c r="AA312" s="30"/>
      <c r="AM312" s="42"/>
      <c r="AN312" s="42"/>
      <c r="AO312" s="29"/>
      <c r="AP312" s="29"/>
      <c r="AQ312" s="29"/>
      <c r="AR312" s="29"/>
      <c r="AT312" s="31"/>
    </row>
    <row r="313" ht="15.75" customHeight="1">
      <c r="C313" s="37"/>
      <c r="D313" s="37"/>
      <c r="P313" s="30"/>
      <c r="R313" s="41"/>
      <c r="T313" s="29"/>
      <c r="V313" s="39"/>
      <c r="Y313" s="30"/>
      <c r="AA313" s="30"/>
      <c r="AM313" s="42"/>
      <c r="AN313" s="42"/>
      <c r="AO313" s="29"/>
      <c r="AP313" s="29"/>
      <c r="AQ313" s="29"/>
      <c r="AR313" s="29"/>
      <c r="AT313" s="31"/>
    </row>
    <row r="314" ht="15.75" customHeight="1">
      <c r="C314" s="37"/>
      <c r="D314" s="37"/>
      <c r="P314" s="30"/>
      <c r="R314" s="41"/>
      <c r="T314" s="29"/>
      <c r="V314" s="39"/>
      <c r="Y314" s="30"/>
      <c r="AA314" s="30"/>
      <c r="AM314" s="42"/>
      <c r="AN314" s="42"/>
      <c r="AO314" s="29"/>
      <c r="AP314" s="29"/>
      <c r="AQ314" s="29"/>
      <c r="AR314" s="29"/>
      <c r="AT314" s="31"/>
    </row>
    <row r="315" ht="15.75" customHeight="1">
      <c r="C315" s="37"/>
      <c r="D315" s="37"/>
      <c r="P315" s="30"/>
      <c r="R315" s="41"/>
      <c r="T315" s="29"/>
      <c r="V315" s="39"/>
      <c r="Y315" s="30"/>
      <c r="AA315" s="30"/>
      <c r="AM315" s="42"/>
      <c r="AN315" s="42"/>
      <c r="AO315" s="29"/>
      <c r="AP315" s="29"/>
      <c r="AQ315" s="29"/>
      <c r="AR315" s="29"/>
      <c r="AT315" s="31"/>
    </row>
    <row r="316" ht="15.75" customHeight="1">
      <c r="C316" s="37"/>
      <c r="D316" s="37"/>
      <c r="P316" s="30"/>
      <c r="R316" s="41"/>
      <c r="T316" s="29"/>
      <c r="V316" s="39"/>
      <c r="Y316" s="30"/>
      <c r="AA316" s="30"/>
      <c r="AM316" s="42"/>
      <c r="AN316" s="42"/>
      <c r="AO316" s="29"/>
      <c r="AP316" s="29"/>
      <c r="AQ316" s="29"/>
      <c r="AR316" s="29"/>
      <c r="AT316" s="31"/>
    </row>
    <row r="317" ht="15.75" customHeight="1">
      <c r="C317" s="37"/>
      <c r="D317" s="37"/>
      <c r="P317" s="30"/>
      <c r="R317" s="41"/>
      <c r="T317" s="29"/>
      <c r="V317" s="39"/>
      <c r="Y317" s="30"/>
      <c r="AA317" s="30"/>
      <c r="AM317" s="42"/>
      <c r="AN317" s="42"/>
      <c r="AO317" s="29"/>
      <c r="AP317" s="29"/>
      <c r="AQ317" s="29"/>
      <c r="AR317" s="29"/>
      <c r="AT317" s="31"/>
    </row>
    <row r="318" ht="15.75" customHeight="1">
      <c r="C318" s="37"/>
      <c r="D318" s="37"/>
      <c r="P318" s="30"/>
      <c r="R318" s="41"/>
      <c r="T318" s="29"/>
      <c r="V318" s="39"/>
      <c r="Y318" s="30"/>
      <c r="AA318" s="30"/>
      <c r="AM318" s="42"/>
      <c r="AN318" s="42"/>
      <c r="AO318" s="29"/>
      <c r="AP318" s="29"/>
      <c r="AQ318" s="29"/>
      <c r="AR318" s="29"/>
      <c r="AT318" s="31"/>
    </row>
    <row r="319" ht="15.75" customHeight="1">
      <c r="C319" s="37"/>
      <c r="D319" s="37"/>
      <c r="P319" s="30"/>
      <c r="R319" s="41"/>
      <c r="T319" s="29"/>
      <c r="V319" s="39"/>
      <c r="Y319" s="30"/>
      <c r="AA319" s="30"/>
      <c r="AM319" s="42"/>
      <c r="AN319" s="42"/>
      <c r="AO319" s="29"/>
      <c r="AP319" s="29"/>
      <c r="AQ319" s="29"/>
      <c r="AR319" s="29"/>
      <c r="AT319" s="31"/>
    </row>
    <row r="320" ht="15.75" customHeight="1">
      <c r="C320" s="37"/>
      <c r="D320" s="37"/>
      <c r="P320" s="30"/>
      <c r="R320" s="41"/>
      <c r="T320" s="29"/>
      <c r="V320" s="39"/>
      <c r="Y320" s="30"/>
      <c r="AA320" s="30"/>
      <c r="AM320" s="42"/>
      <c r="AN320" s="42"/>
      <c r="AO320" s="29"/>
      <c r="AP320" s="29"/>
      <c r="AQ320" s="29"/>
      <c r="AR320" s="29"/>
      <c r="AT320" s="31"/>
    </row>
    <row r="321" ht="15.75" customHeight="1">
      <c r="C321" s="37"/>
      <c r="D321" s="37"/>
      <c r="P321" s="30"/>
      <c r="R321" s="41"/>
      <c r="T321" s="29"/>
      <c r="V321" s="39"/>
      <c r="Y321" s="30"/>
      <c r="AA321" s="30"/>
      <c r="AM321" s="42"/>
      <c r="AN321" s="42"/>
      <c r="AO321" s="29"/>
      <c r="AP321" s="29"/>
      <c r="AQ321" s="29"/>
      <c r="AR321" s="29"/>
      <c r="AT321" s="31"/>
    </row>
    <row r="322" ht="15.75" customHeight="1">
      <c r="C322" s="37"/>
      <c r="D322" s="37"/>
      <c r="P322" s="30"/>
      <c r="R322" s="41"/>
      <c r="T322" s="29"/>
      <c r="V322" s="39"/>
      <c r="Y322" s="30"/>
      <c r="AA322" s="30"/>
      <c r="AM322" s="42"/>
      <c r="AN322" s="42"/>
      <c r="AO322" s="29"/>
      <c r="AP322" s="29"/>
      <c r="AQ322" s="29"/>
      <c r="AR322" s="29"/>
      <c r="AT322" s="31"/>
    </row>
    <row r="323" ht="15.75" customHeight="1">
      <c r="C323" s="37"/>
      <c r="D323" s="37"/>
      <c r="P323" s="30"/>
      <c r="R323" s="41"/>
      <c r="T323" s="29"/>
      <c r="V323" s="39"/>
      <c r="Y323" s="30"/>
      <c r="AA323" s="30"/>
      <c r="AM323" s="42"/>
      <c r="AN323" s="42"/>
      <c r="AO323" s="29"/>
      <c r="AP323" s="29"/>
      <c r="AQ323" s="29"/>
      <c r="AR323" s="29"/>
      <c r="AT323" s="31"/>
    </row>
    <row r="324" ht="15.75" customHeight="1">
      <c r="C324" s="37"/>
      <c r="D324" s="37"/>
      <c r="P324" s="30"/>
      <c r="R324" s="41"/>
      <c r="T324" s="29"/>
      <c r="V324" s="39"/>
      <c r="Y324" s="30"/>
      <c r="AA324" s="30"/>
      <c r="AM324" s="42"/>
      <c r="AN324" s="42"/>
      <c r="AO324" s="29"/>
      <c r="AP324" s="29"/>
      <c r="AQ324" s="29"/>
      <c r="AR324" s="29"/>
      <c r="AT324" s="31"/>
    </row>
    <row r="325" ht="15.75" customHeight="1">
      <c r="C325" s="37"/>
      <c r="D325" s="37"/>
      <c r="P325" s="30"/>
      <c r="R325" s="41"/>
      <c r="T325" s="29"/>
      <c r="V325" s="39"/>
      <c r="Y325" s="30"/>
      <c r="AA325" s="30"/>
      <c r="AM325" s="42"/>
      <c r="AN325" s="42"/>
      <c r="AO325" s="29"/>
      <c r="AP325" s="29"/>
      <c r="AQ325" s="29"/>
      <c r="AR325" s="29"/>
      <c r="AT325" s="31"/>
    </row>
    <row r="326" ht="15.75" customHeight="1">
      <c r="C326" s="37"/>
      <c r="D326" s="37"/>
      <c r="P326" s="30"/>
      <c r="R326" s="41"/>
      <c r="T326" s="29"/>
      <c r="V326" s="39"/>
      <c r="Y326" s="30"/>
      <c r="AA326" s="30"/>
      <c r="AM326" s="42"/>
      <c r="AN326" s="42"/>
      <c r="AO326" s="29"/>
      <c r="AP326" s="29"/>
      <c r="AQ326" s="29"/>
      <c r="AR326" s="29"/>
      <c r="AT326" s="31"/>
    </row>
    <row r="327" ht="15.75" customHeight="1">
      <c r="C327" s="37"/>
      <c r="D327" s="37"/>
      <c r="P327" s="30"/>
      <c r="R327" s="41"/>
      <c r="T327" s="29"/>
      <c r="V327" s="39"/>
      <c r="Y327" s="30"/>
      <c r="AA327" s="30"/>
      <c r="AM327" s="42"/>
      <c r="AN327" s="42"/>
      <c r="AO327" s="29"/>
      <c r="AP327" s="29"/>
      <c r="AQ327" s="29"/>
      <c r="AR327" s="29"/>
      <c r="AT327" s="31"/>
    </row>
    <row r="328" ht="15.75" customHeight="1">
      <c r="C328" s="37"/>
      <c r="D328" s="37"/>
      <c r="P328" s="30"/>
      <c r="R328" s="41"/>
      <c r="T328" s="29"/>
      <c r="V328" s="39"/>
      <c r="Y328" s="30"/>
      <c r="AA328" s="30"/>
      <c r="AM328" s="42"/>
      <c r="AN328" s="42"/>
      <c r="AO328" s="29"/>
      <c r="AP328" s="29"/>
      <c r="AQ328" s="29"/>
      <c r="AR328" s="29"/>
      <c r="AT328" s="31"/>
    </row>
    <row r="329" ht="15.75" customHeight="1">
      <c r="C329" s="37"/>
      <c r="D329" s="37"/>
      <c r="P329" s="30"/>
      <c r="R329" s="41"/>
      <c r="T329" s="29"/>
      <c r="V329" s="39"/>
      <c r="Y329" s="30"/>
      <c r="AA329" s="30"/>
      <c r="AM329" s="42"/>
      <c r="AN329" s="42"/>
      <c r="AO329" s="29"/>
      <c r="AP329" s="29"/>
      <c r="AQ329" s="29"/>
      <c r="AR329" s="29"/>
      <c r="AT329" s="31"/>
    </row>
    <row r="330" ht="15.75" customHeight="1">
      <c r="C330" s="37"/>
      <c r="D330" s="37"/>
      <c r="P330" s="30"/>
      <c r="R330" s="41"/>
      <c r="T330" s="29"/>
      <c r="V330" s="39"/>
      <c r="Y330" s="30"/>
      <c r="AA330" s="30"/>
      <c r="AM330" s="42"/>
      <c r="AN330" s="42"/>
      <c r="AO330" s="29"/>
      <c r="AP330" s="29"/>
      <c r="AQ330" s="29"/>
      <c r="AR330" s="29"/>
      <c r="AT330" s="31"/>
    </row>
    <row r="331" ht="15.75" customHeight="1">
      <c r="C331" s="37"/>
      <c r="D331" s="37"/>
      <c r="P331" s="30"/>
      <c r="R331" s="41"/>
      <c r="T331" s="29"/>
      <c r="V331" s="39"/>
      <c r="Y331" s="30"/>
      <c r="AA331" s="30"/>
      <c r="AM331" s="42"/>
      <c r="AN331" s="42"/>
      <c r="AO331" s="29"/>
      <c r="AP331" s="29"/>
      <c r="AQ331" s="29"/>
      <c r="AR331" s="29"/>
      <c r="AT331" s="31"/>
    </row>
    <row r="332" ht="15.75" customHeight="1">
      <c r="C332" s="37"/>
      <c r="D332" s="37"/>
      <c r="P332" s="30"/>
      <c r="R332" s="41"/>
      <c r="T332" s="29"/>
      <c r="V332" s="39"/>
      <c r="Y332" s="30"/>
      <c r="AA332" s="30"/>
      <c r="AM332" s="42"/>
      <c r="AN332" s="42"/>
      <c r="AO332" s="29"/>
      <c r="AP332" s="29"/>
      <c r="AQ332" s="29"/>
      <c r="AR332" s="29"/>
      <c r="AT332" s="31"/>
    </row>
    <row r="333" ht="15.75" customHeight="1">
      <c r="C333" s="37"/>
      <c r="D333" s="37"/>
      <c r="P333" s="30"/>
      <c r="R333" s="41"/>
      <c r="T333" s="29"/>
      <c r="V333" s="39"/>
      <c r="Y333" s="30"/>
      <c r="AA333" s="30"/>
      <c r="AM333" s="42"/>
      <c r="AN333" s="42"/>
      <c r="AO333" s="29"/>
      <c r="AP333" s="29"/>
      <c r="AQ333" s="29"/>
      <c r="AR333" s="29"/>
      <c r="AT333" s="31"/>
    </row>
    <row r="334" ht="15.75" customHeight="1">
      <c r="C334" s="37"/>
      <c r="D334" s="37"/>
      <c r="P334" s="30"/>
      <c r="R334" s="41"/>
      <c r="T334" s="29"/>
      <c r="V334" s="39"/>
      <c r="Y334" s="30"/>
      <c r="AA334" s="30"/>
      <c r="AM334" s="42"/>
      <c r="AN334" s="42"/>
      <c r="AO334" s="29"/>
      <c r="AP334" s="29"/>
      <c r="AQ334" s="29"/>
      <c r="AR334" s="29"/>
      <c r="AT334" s="31"/>
    </row>
    <row r="335" ht="15.75" customHeight="1">
      <c r="C335" s="37"/>
      <c r="D335" s="37"/>
      <c r="P335" s="30"/>
      <c r="R335" s="41"/>
      <c r="T335" s="29"/>
      <c r="V335" s="39"/>
      <c r="Y335" s="30"/>
      <c r="AA335" s="30"/>
      <c r="AM335" s="42"/>
      <c r="AN335" s="42"/>
      <c r="AO335" s="29"/>
      <c r="AP335" s="29"/>
      <c r="AQ335" s="29"/>
      <c r="AR335" s="29"/>
      <c r="AT335" s="31"/>
    </row>
    <row r="336" ht="15.75" customHeight="1">
      <c r="C336" s="37"/>
      <c r="D336" s="37"/>
      <c r="P336" s="30"/>
      <c r="R336" s="41"/>
      <c r="T336" s="29"/>
      <c r="V336" s="39"/>
      <c r="Y336" s="30"/>
      <c r="AA336" s="30"/>
      <c r="AM336" s="42"/>
      <c r="AN336" s="42"/>
      <c r="AO336" s="29"/>
      <c r="AP336" s="29"/>
      <c r="AQ336" s="29"/>
      <c r="AR336" s="29"/>
      <c r="AT336" s="31"/>
    </row>
    <row r="337" ht="15.75" customHeight="1">
      <c r="C337" s="37"/>
      <c r="D337" s="37"/>
      <c r="P337" s="30"/>
      <c r="R337" s="41"/>
      <c r="T337" s="29"/>
      <c r="V337" s="39"/>
      <c r="Y337" s="30"/>
      <c r="AA337" s="30"/>
      <c r="AM337" s="42"/>
      <c r="AN337" s="42"/>
      <c r="AO337" s="29"/>
      <c r="AP337" s="29"/>
      <c r="AQ337" s="29"/>
      <c r="AR337" s="29"/>
      <c r="AT337" s="31"/>
    </row>
    <row r="338" ht="15.75" customHeight="1">
      <c r="C338" s="37"/>
      <c r="D338" s="37"/>
      <c r="P338" s="30"/>
      <c r="R338" s="41"/>
      <c r="T338" s="29"/>
      <c r="V338" s="39"/>
      <c r="Y338" s="30"/>
      <c r="AA338" s="30"/>
      <c r="AM338" s="42"/>
      <c r="AN338" s="42"/>
      <c r="AO338" s="29"/>
      <c r="AP338" s="29"/>
      <c r="AQ338" s="29"/>
      <c r="AR338" s="29"/>
      <c r="AT338" s="31"/>
    </row>
    <row r="339" ht="15.75" customHeight="1">
      <c r="C339" s="37"/>
      <c r="D339" s="37"/>
      <c r="P339" s="30"/>
      <c r="R339" s="41"/>
      <c r="T339" s="29"/>
      <c r="V339" s="39"/>
      <c r="Y339" s="30"/>
      <c r="AA339" s="30"/>
      <c r="AM339" s="42"/>
      <c r="AN339" s="42"/>
      <c r="AO339" s="29"/>
      <c r="AP339" s="29"/>
      <c r="AQ339" s="29"/>
      <c r="AR339" s="29"/>
      <c r="AT339" s="31"/>
    </row>
    <row r="340" ht="15.75" customHeight="1">
      <c r="C340" s="37"/>
      <c r="D340" s="37"/>
      <c r="P340" s="30"/>
      <c r="R340" s="41"/>
      <c r="T340" s="29"/>
      <c r="V340" s="39"/>
      <c r="Y340" s="30"/>
      <c r="AA340" s="30"/>
      <c r="AM340" s="42"/>
      <c r="AN340" s="42"/>
      <c r="AO340" s="29"/>
      <c r="AP340" s="29"/>
      <c r="AQ340" s="29"/>
      <c r="AR340" s="29"/>
      <c r="AT340" s="31"/>
    </row>
    <row r="341" ht="15.75" customHeight="1">
      <c r="C341" s="37"/>
      <c r="D341" s="37"/>
      <c r="P341" s="30"/>
      <c r="R341" s="41"/>
      <c r="T341" s="29"/>
      <c r="V341" s="39"/>
      <c r="Y341" s="30"/>
      <c r="AA341" s="30"/>
      <c r="AM341" s="42"/>
      <c r="AN341" s="42"/>
      <c r="AO341" s="29"/>
      <c r="AP341" s="29"/>
      <c r="AQ341" s="29"/>
      <c r="AR341" s="29"/>
      <c r="AT341" s="31"/>
    </row>
    <row r="342" ht="15.75" customHeight="1">
      <c r="C342" s="37"/>
      <c r="D342" s="37"/>
      <c r="P342" s="30"/>
      <c r="R342" s="41"/>
      <c r="T342" s="29"/>
      <c r="V342" s="39"/>
      <c r="Y342" s="30"/>
      <c r="AA342" s="30"/>
      <c r="AM342" s="42"/>
      <c r="AN342" s="42"/>
      <c r="AO342" s="29"/>
      <c r="AP342" s="29"/>
      <c r="AQ342" s="29"/>
      <c r="AR342" s="29"/>
      <c r="AT342" s="31"/>
    </row>
    <row r="343" ht="15.75" customHeight="1">
      <c r="C343" s="37"/>
      <c r="D343" s="37"/>
      <c r="P343" s="30"/>
      <c r="R343" s="41"/>
      <c r="T343" s="29"/>
      <c r="V343" s="39"/>
      <c r="Y343" s="30"/>
      <c r="AA343" s="30"/>
      <c r="AM343" s="42"/>
      <c r="AN343" s="42"/>
      <c r="AO343" s="29"/>
      <c r="AP343" s="29"/>
      <c r="AQ343" s="29"/>
      <c r="AR343" s="29"/>
      <c r="AT343" s="31"/>
    </row>
    <row r="344" ht="15.75" customHeight="1">
      <c r="C344" s="37"/>
      <c r="D344" s="37"/>
      <c r="P344" s="30"/>
      <c r="R344" s="41"/>
      <c r="T344" s="29"/>
      <c r="V344" s="39"/>
      <c r="Y344" s="30"/>
      <c r="AA344" s="30"/>
      <c r="AM344" s="42"/>
      <c r="AN344" s="42"/>
      <c r="AO344" s="29"/>
      <c r="AP344" s="29"/>
      <c r="AQ344" s="29"/>
      <c r="AR344" s="29"/>
      <c r="AT344" s="31"/>
    </row>
    <row r="345" ht="15.75" customHeight="1">
      <c r="C345" s="37"/>
      <c r="D345" s="37"/>
      <c r="P345" s="30"/>
      <c r="R345" s="41"/>
      <c r="T345" s="29"/>
      <c r="V345" s="39"/>
      <c r="Y345" s="30"/>
      <c r="AA345" s="30"/>
      <c r="AM345" s="42"/>
      <c r="AN345" s="42"/>
      <c r="AO345" s="29"/>
      <c r="AP345" s="29"/>
      <c r="AQ345" s="29"/>
      <c r="AR345" s="29"/>
      <c r="AT345" s="31"/>
    </row>
    <row r="346" ht="15.75" customHeight="1">
      <c r="C346" s="37"/>
      <c r="D346" s="37"/>
      <c r="P346" s="30"/>
      <c r="R346" s="41"/>
      <c r="T346" s="29"/>
      <c r="V346" s="39"/>
      <c r="Y346" s="30"/>
      <c r="AA346" s="30"/>
      <c r="AM346" s="42"/>
      <c r="AN346" s="42"/>
      <c r="AO346" s="29"/>
      <c r="AP346" s="29"/>
      <c r="AQ346" s="29"/>
      <c r="AR346" s="29"/>
      <c r="AT346" s="31"/>
    </row>
    <row r="347" ht="15.75" customHeight="1">
      <c r="C347" s="37"/>
      <c r="D347" s="37"/>
      <c r="P347" s="30"/>
      <c r="R347" s="41"/>
      <c r="T347" s="29"/>
      <c r="V347" s="39"/>
      <c r="Y347" s="30"/>
      <c r="AA347" s="30"/>
      <c r="AM347" s="42"/>
      <c r="AN347" s="42"/>
      <c r="AO347" s="29"/>
      <c r="AP347" s="29"/>
      <c r="AQ347" s="29"/>
      <c r="AR347" s="29"/>
      <c r="AT347" s="31"/>
    </row>
    <row r="348" ht="15.75" customHeight="1">
      <c r="C348" s="37"/>
      <c r="D348" s="37"/>
      <c r="P348" s="30"/>
      <c r="R348" s="41"/>
      <c r="T348" s="29"/>
      <c r="V348" s="39"/>
      <c r="Y348" s="30"/>
      <c r="AA348" s="30"/>
      <c r="AM348" s="42"/>
      <c r="AN348" s="42"/>
      <c r="AO348" s="29"/>
      <c r="AP348" s="29"/>
      <c r="AQ348" s="29"/>
      <c r="AR348" s="29"/>
      <c r="AT348" s="31"/>
    </row>
    <row r="349" ht="15.75" customHeight="1">
      <c r="C349" s="37"/>
      <c r="D349" s="37"/>
      <c r="P349" s="30"/>
      <c r="R349" s="41"/>
      <c r="T349" s="29"/>
      <c r="V349" s="39"/>
      <c r="Y349" s="30"/>
      <c r="AA349" s="30"/>
      <c r="AM349" s="42"/>
      <c r="AN349" s="42"/>
      <c r="AO349" s="29"/>
      <c r="AP349" s="29"/>
      <c r="AQ349" s="29"/>
      <c r="AR349" s="29"/>
      <c r="AT349" s="31"/>
    </row>
    <row r="350" ht="15.75" customHeight="1">
      <c r="C350" s="37"/>
      <c r="D350" s="37"/>
      <c r="P350" s="30"/>
      <c r="R350" s="41"/>
      <c r="T350" s="29"/>
      <c r="V350" s="39"/>
      <c r="Y350" s="30"/>
      <c r="AA350" s="30"/>
      <c r="AM350" s="42"/>
      <c r="AN350" s="42"/>
      <c r="AO350" s="29"/>
      <c r="AP350" s="29"/>
      <c r="AQ350" s="29"/>
      <c r="AR350" s="29"/>
      <c r="AT350" s="31"/>
    </row>
    <row r="351" ht="15.75" customHeight="1">
      <c r="C351" s="37"/>
      <c r="D351" s="37"/>
      <c r="P351" s="30"/>
      <c r="R351" s="41"/>
      <c r="T351" s="29"/>
      <c r="V351" s="39"/>
      <c r="Y351" s="30"/>
      <c r="AA351" s="30"/>
      <c r="AM351" s="42"/>
      <c r="AN351" s="42"/>
      <c r="AO351" s="29"/>
      <c r="AP351" s="29"/>
      <c r="AQ351" s="29"/>
      <c r="AR351" s="29"/>
      <c r="AT351" s="31"/>
    </row>
    <row r="352" ht="15.75" customHeight="1">
      <c r="C352" s="37"/>
      <c r="D352" s="37"/>
      <c r="P352" s="30"/>
      <c r="R352" s="41"/>
      <c r="T352" s="29"/>
      <c r="V352" s="39"/>
      <c r="Y352" s="30"/>
      <c r="AA352" s="30"/>
      <c r="AM352" s="42"/>
      <c r="AN352" s="42"/>
      <c r="AO352" s="29"/>
      <c r="AP352" s="29"/>
      <c r="AQ352" s="29"/>
      <c r="AR352" s="29"/>
      <c r="AT352" s="31"/>
    </row>
    <row r="353" ht="15.75" customHeight="1">
      <c r="C353" s="37"/>
      <c r="D353" s="37"/>
      <c r="P353" s="30"/>
      <c r="R353" s="41"/>
      <c r="T353" s="29"/>
      <c r="V353" s="39"/>
      <c r="Y353" s="30"/>
      <c r="AA353" s="30"/>
      <c r="AM353" s="42"/>
      <c r="AN353" s="42"/>
      <c r="AO353" s="29"/>
      <c r="AP353" s="29"/>
      <c r="AQ353" s="29"/>
      <c r="AR353" s="29"/>
      <c r="AT353" s="31"/>
    </row>
    <row r="354" ht="15.75" customHeight="1">
      <c r="C354" s="37"/>
      <c r="D354" s="37"/>
      <c r="P354" s="30"/>
      <c r="R354" s="41"/>
      <c r="T354" s="29"/>
      <c r="V354" s="39"/>
      <c r="Y354" s="30"/>
      <c r="AA354" s="30"/>
      <c r="AM354" s="42"/>
      <c r="AN354" s="42"/>
      <c r="AO354" s="29"/>
      <c r="AP354" s="29"/>
      <c r="AQ354" s="29"/>
      <c r="AR354" s="29"/>
      <c r="AT354" s="31"/>
    </row>
    <row r="355" ht="15.75" customHeight="1">
      <c r="C355" s="37"/>
      <c r="D355" s="37"/>
      <c r="P355" s="30"/>
      <c r="R355" s="41"/>
      <c r="T355" s="29"/>
      <c r="V355" s="39"/>
      <c r="Y355" s="30"/>
      <c r="AA355" s="30"/>
      <c r="AM355" s="42"/>
      <c r="AN355" s="42"/>
      <c r="AO355" s="29"/>
      <c r="AP355" s="29"/>
      <c r="AQ355" s="29"/>
      <c r="AR355" s="29"/>
      <c r="AT355" s="31"/>
    </row>
    <row r="356" ht="15.75" customHeight="1">
      <c r="C356" s="37"/>
      <c r="D356" s="37"/>
      <c r="P356" s="30"/>
      <c r="R356" s="41"/>
      <c r="T356" s="29"/>
      <c r="V356" s="39"/>
      <c r="Y356" s="30"/>
      <c r="AA356" s="30"/>
      <c r="AM356" s="42"/>
      <c r="AN356" s="42"/>
      <c r="AO356" s="29"/>
      <c r="AP356" s="29"/>
      <c r="AQ356" s="29"/>
      <c r="AR356" s="29"/>
      <c r="AT356" s="31"/>
    </row>
    <row r="357" ht="15.75" customHeight="1">
      <c r="C357" s="37"/>
      <c r="D357" s="37"/>
      <c r="P357" s="30"/>
      <c r="R357" s="41"/>
      <c r="T357" s="29"/>
      <c r="V357" s="39"/>
      <c r="Y357" s="30"/>
      <c r="AA357" s="30"/>
      <c r="AM357" s="42"/>
      <c r="AN357" s="42"/>
      <c r="AO357" s="29"/>
      <c r="AP357" s="29"/>
      <c r="AQ357" s="29"/>
      <c r="AR357" s="29"/>
      <c r="AT357" s="31"/>
    </row>
    <row r="358" ht="15.75" customHeight="1">
      <c r="C358" s="37"/>
      <c r="D358" s="37"/>
      <c r="P358" s="30"/>
      <c r="R358" s="41"/>
      <c r="T358" s="29"/>
      <c r="V358" s="39"/>
      <c r="Y358" s="30"/>
      <c r="AA358" s="30"/>
      <c r="AM358" s="42"/>
      <c r="AN358" s="42"/>
      <c r="AO358" s="29"/>
      <c r="AP358" s="29"/>
      <c r="AQ358" s="29"/>
      <c r="AR358" s="29"/>
      <c r="AT358" s="31"/>
    </row>
    <row r="359" ht="15.75" customHeight="1">
      <c r="C359" s="37"/>
      <c r="D359" s="37"/>
      <c r="P359" s="30"/>
      <c r="R359" s="41"/>
      <c r="T359" s="29"/>
      <c r="V359" s="39"/>
      <c r="Y359" s="30"/>
      <c r="AA359" s="30"/>
      <c r="AM359" s="42"/>
      <c r="AN359" s="42"/>
      <c r="AO359" s="29"/>
      <c r="AP359" s="29"/>
      <c r="AQ359" s="29"/>
      <c r="AR359" s="29"/>
      <c r="AT359" s="31"/>
    </row>
    <row r="360" ht="15.75" customHeight="1">
      <c r="C360" s="37"/>
      <c r="D360" s="37"/>
      <c r="P360" s="30"/>
      <c r="R360" s="41"/>
      <c r="T360" s="29"/>
      <c r="V360" s="39"/>
      <c r="Y360" s="30"/>
      <c r="AA360" s="30"/>
      <c r="AM360" s="42"/>
      <c r="AN360" s="42"/>
      <c r="AO360" s="29"/>
      <c r="AP360" s="29"/>
      <c r="AQ360" s="29"/>
      <c r="AR360" s="29"/>
      <c r="AT360" s="31"/>
    </row>
    <row r="361" ht="15.75" customHeight="1">
      <c r="C361" s="37"/>
      <c r="D361" s="37"/>
      <c r="P361" s="30"/>
      <c r="R361" s="41"/>
      <c r="T361" s="29"/>
      <c r="V361" s="39"/>
      <c r="Y361" s="30"/>
      <c r="AA361" s="30"/>
      <c r="AM361" s="42"/>
      <c r="AN361" s="42"/>
      <c r="AO361" s="29"/>
      <c r="AP361" s="29"/>
      <c r="AQ361" s="29"/>
      <c r="AR361" s="29"/>
      <c r="AT361" s="31"/>
    </row>
    <row r="362" ht="15.75" customHeight="1">
      <c r="C362" s="37"/>
      <c r="D362" s="37"/>
      <c r="P362" s="30"/>
      <c r="R362" s="41"/>
      <c r="T362" s="29"/>
      <c r="V362" s="39"/>
      <c r="Y362" s="30"/>
      <c r="AA362" s="30"/>
      <c r="AM362" s="42"/>
      <c r="AN362" s="42"/>
      <c r="AO362" s="29"/>
      <c r="AP362" s="29"/>
      <c r="AQ362" s="29"/>
      <c r="AR362" s="29"/>
      <c r="AT362" s="31"/>
    </row>
    <row r="363" ht="15.75" customHeight="1">
      <c r="C363" s="37"/>
      <c r="D363" s="37"/>
      <c r="P363" s="30"/>
      <c r="R363" s="41"/>
      <c r="T363" s="29"/>
      <c r="V363" s="39"/>
      <c r="Y363" s="30"/>
      <c r="AA363" s="30"/>
      <c r="AM363" s="42"/>
      <c r="AN363" s="42"/>
      <c r="AO363" s="29"/>
      <c r="AP363" s="29"/>
      <c r="AQ363" s="29"/>
      <c r="AR363" s="29"/>
      <c r="AT363" s="31"/>
    </row>
    <row r="364" ht="15.75" customHeight="1">
      <c r="C364" s="37"/>
      <c r="D364" s="37"/>
      <c r="P364" s="30"/>
      <c r="R364" s="41"/>
      <c r="T364" s="29"/>
      <c r="V364" s="39"/>
      <c r="Y364" s="30"/>
      <c r="AA364" s="30"/>
      <c r="AM364" s="42"/>
      <c r="AN364" s="42"/>
      <c r="AO364" s="29"/>
      <c r="AP364" s="29"/>
      <c r="AQ364" s="29"/>
      <c r="AR364" s="29"/>
      <c r="AT364" s="31"/>
    </row>
    <row r="365" ht="15.75" customHeight="1">
      <c r="C365" s="37"/>
      <c r="D365" s="37"/>
      <c r="P365" s="30"/>
      <c r="R365" s="41"/>
      <c r="T365" s="29"/>
      <c r="V365" s="39"/>
      <c r="Y365" s="30"/>
      <c r="AA365" s="30"/>
      <c r="AM365" s="42"/>
      <c r="AN365" s="42"/>
      <c r="AO365" s="29"/>
      <c r="AP365" s="29"/>
      <c r="AQ365" s="29"/>
      <c r="AR365" s="29"/>
      <c r="AT365" s="31"/>
    </row>
    <row r="366" ht="15.75" customHeight="1">
      <c r="C366" s="37"/>
      <c r="D366" s="37"/>
      <c r="P366" s="30"/>
      <c r="R366" s="41"/>
      <c r="T366" s="29"/>
      <c r="V366" s="39"/>
      <c r="Y366" s="30"/>
      <c r="AA366" s="30"/>
      <c r="AM366" s="42"/>
      <c r="AN366" s="42"/>
      <c r="AO366" s="29"/>
      <c r="AP366" s="29"/>
      <c r="AQ366" s="29"/>
      <c r="AR366" s="29"/>
      <c r="AT366" s="31"/>
    </row>
    <row r="367" ht="15.75" customHeight="1">
      <c r="C367" s="37"/>
      <c r="D367" s="37"/>
      <c r="P367" s="30"/>
      <c r="R367" s="41"/>
      <c r="T367" s="29"/>
      <c r="V367" s="39"/>
      <c r="Y367" s="30"/>
      <c r="AA367" s="30"/>
      <c r="AM367" s="42"/>
      <c r="AN367" s="42"/>
      <c r="AO367" s="29"/>
      <c r="AP367" s="29"/>
      <c r="AQ367" s="29"/>
      <c r="AR367" s="29"/>
      <c r="AT367" s="31"/>
    </row>
    <row r="368" ht="15.75" customHeight="1">
      <c r="C368" s="37"/>
      <c r="D368" s="37"/>
      <c r="P368" s="30"/>
      <c r="R368" s="41"/>
      <c r="T368" s="29"/>
      <c r="V368" s="39"/>
      <c r="Y368" s="30"/>
      <c r="AA368" s="30"/>
      <c r="AM368" s="42"/>
      <c r="AN368" s="42"/>
      <c r="AO368" s="29"/>
      <c r="AP368" s="29"/>
      <c r="AQ368" s="29"/>
      <c r="AR368" s="29"/>
      <c r="AT368" s="31"/>
    </row>
    <row r="369" ht="15.75" customHeight="1">
      <c r="C369" s="37"/>
      <c r="D369" s="37"/>
      <c r="P369" s="30"/>
      <c r="R369" s="41"/>
      <c r="T369" s="29"/>
      <c r="V369" s="39"/>
      <c r="Y369" s="30"/>
      <c r="AA369" s="30"/>
      <c r="AM369" s="42"/>
      <c r="AN369" s="42"/>
      <c r="AO369" s="29"/>
      <c r="AP369" s="29"/>
      <c r="AQ369" s="29"/>
      <c r="AR369" s="29"/>
      <c r="AT369" s="31"/>
    </row>
    <row r="370" ht="15.75" customHeight="1">
      <c r="C370" s="37"/>
      <c r="D370" s="37"/>
      <c r="P370" s="30"/>
      <c r="R370" s="41"/>
      <c r="T370" s="29"/>
      <c r="V370" s="39"/>
      <c r="Y370" s="30"/>
      <c r="AA370" s="30"/>
      <c r="AM370" s="42"/>
      <c r="AN370" s="42"/>
      <c r="AO370" s="29"/>
      <c r="AP370" s="29"/>
      <c r="AQ370" s="29"/>
      <c r="AR370" s="29"/>
      <c r="AT370" s="31"/>
    </row>
    <row r="371" ht="15.75" customHeight="1">
      <c r="C371" s="37"/>
      <c r="D371" s="37"/>
      <c r="P371" s="30"/>
      <c r="R371" s="41"/>
      <c r="T371" s="29"/>
      <c r="V371" s="39"/>
      <c r="Y371" s="30"/>
      <c r="AA371" s="30"/>
      <c r="AM371" s="42"/>
      <c r="AN371" s="42"/>
      <c r="AO371" s="29"/>
      <c r="AP371" s="29"/>
      <c r="AQ371" s="29"/>
      <c r="AR371" s="29"/>
      <c r="AT371" s="31"/>
    </row>
    <row r="372" ht="15.75" customHeight="1">
      <c r="C372" s="37"/>
      <c r="D372" s="37"/>
      <c r="P372" s="30"/>
      <c r="R372" s="41"/>
      <c r="T372" s="29"/>
      <c r="V372" s="39"/>
      <c r="Y372" s="30"/>
      <c r="AA372" s="30"/>
      <c r="AM372" s="42"/>
      <c r="AN372" s="42"/>
      <c r="AO372" s="29"/>
      <c r="AP372" s="29"/>
      <c r="AQ372" s="29"/>
      <c r="AR372" s="29"/>
      <c r="AT372" s="31"/>
    </row>
    <row r="373" ht="15.75" customHeight="1">
      <c r="C373" s="37"/>
      <c r="D373" s="37"/>
      <c r="P373" s="30"/>
      <c r="R373" s="41"/>
      <c r="T373" s="29"/>
      <c r="V373" s="39"/>
      <c r="Y373" s="30"/>
      <c r="AA373" s="30"/>
      <c r="AM373" s="42"/>
      <c r="AN373" s="42"/>
      <c r="AO373" s="29"/>
      <c r="AP373" s="29"/>
      <c r="AQ373" s="29"/>
      <c r="AR373" s="29"/>
      <c r="AT373" s="31"/>
    </row>
    <row r="374" ht="15.75" customHeight="1">
      <c r="C374" s="37"/>
      <c r="D374" s="37"/>
      <c r="P374" s="30"/>
      <c r="R374" s="41"/>
      <c r="T374" s="29"/>
      <c r="V374" s="39"/>
      <c r="Y374" s="30"/>
      <c r="AA374" s="30"/>
      <c r="AM374" s="42"/>
      <c r="AN374" s="42"/>
      <c r="AO374" s="29"/>
      <c r="AP374" s="29"/>
      <c r="AQ374" s="29"/>
      <c r="AR374" s="29"/>
      <c r="AT374" s="31"/>
    </row>
    <row r="375" ht="15.75" customHeight="1">
      <c r="C375" s="37"/>
      <c r="D375" s="37"/>
      <c r="P375" s="30"/>
      <c r="R375" s="41"/>
      <c r="T375" s="29"/>
      <c r="V375" s="39"/>
      <c r="Y375" s="30"/>
      <c r="AA375" s="30"/>
      <c r="AM375" s="42"/>
      <c r="AN375" s="42"/>
      <c r="AO375" s="29"/>
      <c r="AP375" s="29"/>
      <c r="AQ375" s="29"/>
      <c r="AR375" s="29"/>
      <c r="AT375" s="31"/>
    </row>
    <row r="376" ht="15.75" customHeight="1">
      <c r="C376" s="37"/>
      <c r="D376" s="37"/>
      <c r="P376" s="30"/>
      <c r="R376" s="41"/>
      <c r="T376" s="29"/>
      <c r="V376" s="39"/>
      <c r="Y376" s="30"/>
      <c r="AA376" s="30"/>
      <c r="AM376" s="42"/>
      <c r="AN376" s="42"/>
      <c r="AO376" s="29"/>
      <c r="AP376" s="29"/>
      <c r="AQ376" s="29"/>
      <c r="AR376" s="29"/>
      <c r="AT376" s="31"/>
    </row>
    <row r="377" ht="15.75" customHeight="1">
      <c r="C377" s="37"/>
      <c r="D377" s="37"/>
      <c r="P377" s="30"/>
      <c r="R377" s="41"/>
      <c r="T377" s="29"/>
      <c r="V377" s="39"/>
      <c r="Y377" s="30"/>
      <c r="AA377" s="30"/>
      <c r="AM377" s="42"/>
      <c r="AN377" s="42"/>
      <c r="AO377" s="29"/>
      <c r="AP377" s="29"/>
      <c r="AQ377" s="29"/>
      <c r="AR377" s="29"/>
      <c r="AT377" s="31"/>
    </row>
    <row r="378" ht="15.75" customHeight="1">
      <c r="C378" s="37"/>
      <c r="D378" s="37"/>
      <c r="P378" s="30"/>
      <c r="R378" s="41"/>
      <c r="T378" s="29"/>
      <c r="V378" s="39"/>
      <c r="Y378" s="30"/>
      <c r="AA378" s="30"/>
      <c r="AM378" s="42"/>
      <c r="AN378" s="42"/>
      <c r="AO378" s="29"/>
      <c r="AP378" s="29"/>
      <c r="AQ378" s="29"/>
      <c r="AR378" s="29"/>
      <c r="AT378" s="31"/>
    </row>
    <row r="379" ht="15.75" customHeight="1">
      <c r="C379" s="37"/>
      <c r="D379" s="37"/>
      <c r="P379" s="30"/>
      <c r="R379" s="41"/>
      <c r="T379" s="29"/>
      <c r="V379" s="39"/>
      <c r="Y379" s="30"/>
      <c r="AA379" s="30"/>
      <c r="AM379" s="42"/>
      <c r="AN379" s="42"/>
      <c r="AO379" s="29"/>
      <c r="AP379" s="29"/>
      <c r="AQ379" s="29"/>
      <c r="AR379" s="29"/>
      <c r="AT379" s="31"/>
    </row>
    <row r="380" ht="15.75" customHeight="1">
      <c r="C380" s="37"/>
      <c r="D380" s="37"/>
      <c r="P380" s="30"/>
      <c r="R380" s="41"/>
      <c r="T380" s="29"/>
      <c r="V380" s="39"/>
      <c r="Y380" s="30"/>
      <c r="AA380" s="30"/>
      <c r="AM380" s="42"/>
      <c r="AN380" s="42"/>
      <c r="AO380" s="29"/>
      <c r="AP380" s="29"/>
      <c r="AQ380" s="29"/>
      <c r="AR380" s="29"/>
      <c r="AT380" s="31"/>
    </row>
    <row r="381" ht="15.75" customHeight="1">
      <c r="C381" s="37"/>
      <c r="D381" s="37"/>
      <c r="P381" s="30"/>
      <c r="R381" s="41"/>
      <c r="T381" s="29"/>
      <c r="V381" s="39"/>
      <c r="Y381" s="30"/>
      <c r="AA381" s="30"/>
      <c r="AM381" s="42"/>
      <c r="AN381" s="42"/>
      <c r="AO381" s="29"/>
      <c r="AP381" s="29"/>
      <c r="AQ381" s="29"/>
      <c r="AR381" s="29"/>
      <c r="AT381" s="31"/>
    </row>
    <row r="382" ht="15.75" customHeight="1">
      <c r="C382" s="37"/>
      <c r="D382" s="37"/>
      <c r="P382" s="30"/>
      <c r="R382" s="41"/>
      <c r="T382" s="29"/>
      <c r="V382" s="39"/>
      <c r="Y382" s="30"/>
      <c r="AA382" s="30"/>
      <c r="AM382" s="42"/>
      <c r="AN382" s="42"/>
      <c r="AO382" s="29"/>
      <c r="AP382" s="29"/>
      <c r="AQ382" s="29"/>
      <c r="AR382" s="29"/>
      <c r="AT382" s="31"/>
    </row>
    <row r="383" ht="15.75" customHeight="1">
      <c r="C383" s="37"/>
      <c r="D383" s="37"/>
      <c r="P383" s="30"/>
      <c r="R383" s="41"/>
      <c r="T383" s="29"/>
      <c r="V383" s="39"/>
      <c r="Y383" s="30"/>
      <c r="AA383" s="30"/>
      <c r="AM383" s="42"/>
      <c r="AN383" s="42"/>
      <c r="AO383" s="29"/>
      <c r="AP383" s="29"/>
      <c r="AQ383" s="29"/>
      <c r="AR383" s="29"/>
      <c r="AT383" s="31"/>
    </row>
    <row r="384" ht="15.75" customHeight="1">
      <c r="C384" s="37"/>
      <c r="D384" s="37"/>
      <c r="P384" s="30"/>
      <c r="R384" s="41"/>
      <c r="T384" s="29"/>
      <c r="V384" s="39"/>
      <c r="Y384" s="30"/>
      <c r="AA384" s="30"/>
      <c r="AM384" s="42"/>
      <c r="AN384" s="42"/>
      <c r="AO384" s="29"/>
      <c r="AP384" s="29"/>
      <c r="AQ384" s="29"/>
      <c r="AR384" s="29"/>
      <c r="AT384" s="31"/>
    </row>
    <row r="385" ht="15.75" customHeight="1">
      <c r="C385" s="37"/>
      <c r="D385" s="37"/>
      <c r="P385" s="30"/>
      <c r="R385" s="41"/>
      <c r="T385" s="29"/>
      <c r="V385" s="39"/>
      <c r="Y385" s="30"/>
      <c r="AA385" s="30"/>
      <c r="AM385" s="42"/>
      <c r="AN385" s="42"/>
      <c r="AO385" s="29"/>
      <c r="AP385" s="29"/>
      <c r="AQ385" s="29"/>
      <c r="AR385" s="29"/>
      <c r="AT385" s="31"/>
    </row>
    <row r="386" ht="15.75" customHeight="1">
      <c r="C386" s="37"/>
      <c r="D386" s="37"/>
      <c r="P386" s="30"/>
      <c r="R386" s="41"/>
      <c r="T386" s="29"/>
      <c r="V386" s="39"/>
      <c r="Y386" s="30"/>
      <c r="AA386" s="30"/>
      <c r="AM386" s="42"/>
      <c r="AN386" s="42"/>
      <c r="AO386" s="29"/>
      <c r="AP386" s="29"/>
      <c r="AQ386" s="29"/>
      <c r="AR386" s="29"/>
      <c r="AT386" s="31"/>
    </row>
    <row r="387" ht="15.75" customHeight="1">
      <c r="C387" s="37"/>
      <c r="D387" s="37"/>
      <c r="P387" s="30"/>
      <c r="R387" s="41"/>
      <c r="T387" s="29"/>
      <c r="V387" s="39"/>
      <c r="Y387" s="30"/>
      <c r="AA387" s="30"/>
      <c r="AM387" s="42"/>
      <c r="AN387" s="42"/>
      <c r="AO387" s="29"/>
      <c r="AP387" s="29"/>
      <c r="AQ387" s="29"/>
      <c r="AR387" s="29"/>
      <c r="AT387" s="31"/>
    </row>
    <row r="388" ht="15.75" customHeight="1">
      <c r="C388" s="37"/>
      <c r="D388" s="37"/>
      <c r="P388" s="30"/>
      <c r="R388" s="41"/>
      <c r="T388" s="29"/>
      <c r="V388" s="39"/>
      <c r="Y388" s="30"/>
      <c r="AA388" s="30"/>
      <c r="AM388" s="42"/>
      <c r="AN388" s="42"/>
      <c r="AO388" s="29"/>
      <c r="AP388" s="29"/>
      <c r="AQ388" s="29"/>
      <c r="AR388" s="29"/>
      <c r="AT388" s="31"/>
    </row>
    <row r="389" ht="15.75" customHeight="1">
      <c r="C389" s="37"/>
      <c r="D389" s="37"/>
      <c r="P389" s="30"/>
      <c r="R389" s="41"/>
      <c r="T389" s="29"/>
      <c r="V389" s="39"/>
      <c r="Y389" s="30"/>
      <c r="AA389" s="30"/>
      <c r="AM389" s="42"/>
      <c r="AN389" s="42"/>
      <c r="AO389" s="29"/>
      <c r="AP389" s="29"/>
      <c r="AQ389" s="29"/>
      <c r="AR389" s="29"/>
      <c r="AT389" s="31"/>
    </row>
    <row r="390" ht="15.75" customHeight="1">
      <c r="C390" s="37"/>
      <c r="D390" s="37"/>
      <c r="P390" s="30"/>
      <c r="R390" s="41"/>
      <c r="T390" s="29"/>
      <c r="V390" s="39"/>
      <c r="Y390" s="30"/>
      <c r="AA390" s="30"/>
      <c r="AM390" s="42"/>
      <c r="AN390" s="42"/>
      <c r="AO390" s="29"/>
      <c r="AP390" s="29"/>
      <c r="AQ390" s="29"/>
      <c r="AR390" s="29"/>
      <c r="AT390" s="31"/>
    </row>
    <row r="391" ht="15.75" customHeight="1">
      <c r="C391" s="37"/>
      <c r="D391" s="37"/>
      <c r="P391" s="30"/>
      <c r="R391" s="41"/>
      <c r="T391" s="29"/>
      <c r="V391" s="39"/>
      <c r="Y391" s="30"/>
      <c r="AA391" s="30"/>
      <c r="AM391" s="42"/>
      <c r="AN391" s="42"/>
      <c r="AO391" s="29"/>
      <c r="AP391" s="29"/>
      <c r="AQ391" s="29"/>
      <c r="AR391" s="29"/>
      <c r="AT391" s="31"/>
    </row>
    <row r="392" ht="15.75" customHeight="1">
      <c r="C392" s="37"/>
      <c r="D392" s="37"/>
      <c r="P392" s="30"/>
      <c r="R392" s="41"/>
      <c r="T392" s="29"/>
      <c r="V392" s="39"/>
      <c r="Y392" s="30"/>
      <c r="AA392" s="30"/>
      <c r="AM392" s="42"/>
      <c r="AN392" s="42"/>
      <c r="AO392" s="29"/>
      <c r="AP392" s="29"/>
      <c r="AQ392" s="29"/>
      <c r="AR392" s="29"/>
      <c r="AT392" s="31"/>
    </row>
    <row r="393" ht="15.75" customHeight="1">
      <c r="C393" s="37"/>
      <c r="D393" s="37"/>
      <c r="P393" s="30"/>
      <c r="R393" s="41"/>
      <c r="T393" s="29"/>
      <c r="V393" s="39"/>
      <c r="Y393" s="30"/>
      <c r="AA393" s="30"/>
      <c r="AM393" s="42"/>
      <c r="AN393" s="42"/>
      <c r="AO393" s="29"/>
      <c r="AP393" s="29"/>
      <c r="AQ393" s="29"/>
      <c r="AR393" s="29"/>
      <c r="AT393" s="31"/>
    </row>
    <row r="394" ht="15.75" customHeight="1">
      <c r="C394" s="37"/>
      <c r="D394" s="37"/>
      <c r="P394" s="30"/>
      <c r="R394" s="41"/>
      <c r="T394" s="29"/>
      <c r="V394" s="39"/>
      <c r="Y394" s="30"/>
      <c r="AA394" s="30"/>
      <c r="AM394" s="42"/>
      <c r="AN394" s="42"/>
      <c r="AO394" s="29"/>
      <c r="AP394" s="29"/>
      <c r="AQ394" s="29"/>
      <c r="AR394" s="29"/>
      <c r="AT394" s="31"/>
    </row>
    <row r="395" ht="15.75" customHeight="1">
      <c r="C395" s="37"/>
      <c r="D395" s="37"/>
      <c r="P395" s="30"/>
      <c r="R395" s="41"/>
      <c r="T395" s="29"/>
      <c r="V395" s="39"/>
      <c r="Y395" s="30"/>
      <c r="AA395" s="30"/>
      <c r="AM395" s="42"/>
      <c r="AN395" s="42"/>
      <c r="AO395" s="29"/>
      <c r="AP395" s="29"/>
      <c r="AQ395" s="29"/>
      <c r="AR395" s="29"/>
      <c r="AT395" s="31"/>
    </row>
    <row r="396" ht="15.75" customHeight="1">
      <c r="C396" s="37"/>
      <c r="D396" s="37"/>
      <c r="P396" s="30"/>
      <c r="R396" s="41"/>
      <c r="T396" s="29"/>
      <c r="V396" s="39"/>
      <c r="Y396" s="30"/>
      <c r="AA396" s="30"/>
      <c r="AM396" s="42"/>
      <c r="AN396" s="42"/>
      <c r="AO396" s="29"/>
      <c r="AP396" s="29"/>
      <c r="AQ396" s="29"/>
      <c r="AR396" s="29"/>
      <c r="AT396" s="31"/>
    </row>
    <row r="397" ht="15.75" customHeight="1">
      <c r="C397" s="37"/>
      <c r="D397" s="37"/>
      <c r="P397" s="30"/>
      <c r="R397" s="41"/>
      <c r="T397" s="29"/>
      <c r="V397" s="39"/>
      <c r="Y397" s="30"/>
      <c r="AA397" s="30"/>
      <c r="AM397" s="42"/>
      <c r="AN397" s="42"/>
      <c r="AO397" s="29"/>
      <c r="AP397" s="29"/>
      <c r="AQ397" s="29"/>
      <c r="AR397" s="29"/>
      <c r="AT397" s="31"/>
    </row>
    <row r="398" ht="15.75" customHeight="1">
      <c r="C398" s="37"/>
      <c r="D398" s="37"/>
      <c r="P398" s="30"/>
      <c r="R398" s="41"/>
      <c r="T398" s="29"/>
      <c r="V398" s="39"/>
      <c r="Y398" s="30"/>
      <c r="AA398" s="30"/>
      <c r="AM398" s="42"/>
      <c r="AN398" s="42"/>
      <c r="AO398" s="29"/>
      <c r="AP398" s="29"/>
      <c r="AQ398" s="29"/>
      <c r="AR398" s="29"/>
      <c r="AT398" s="31"/>
    </row>
    <row r="399" ht="15.75" customHeight="1">
      <c r="C399" s="37"/>
      <c r="D399" s="37"/>
      <c r="P399" s="30"/>
      <c r="R399" s="41"/>
      <c r="T399" s="29"/>
      <c r="V399" s="39"/>
      <c r="Y399" s="30"/>
      <c r="AA399" s="30"/>
      <c r="AM399" s="42"/>
      <c r="AN399" s="42"/>
      <c r="AO399" s="29"/>
      <c r="AP399" s="29"/>
      <c r="AQ399" s="29"/>
      <c r="AR399" s="29"/>
      <c r="AT399" s="31"/>
    </row>
    <row r="400" ht="15.75" customHeight="1">
      <c r="C400" s="37"/>
      <c r="D400" s="37"/>
      <c r="P400" s="30"/>
      <c r="R400" s="41"/>
      <c r="T400" s="29"/>
      <c r="V400" s="39"/>
      <c r="Y400" s="30"/>
      <c r="AA400" s="30"/>
      <c r="AM400" s="42"/>
      <c r="AN400" s="42"/>
      <c r="AO400" s="29"/>
      <c r="AP400" s="29"/>
      <c r="AQ400" s="29"/>
      <c r="AR400" s="29"/>
      <c r="AT400" s="31"/>
    </row>
    <row r="401" ht="15.75" customHeight="1">
      <c r="C401" s="37"/>
      <c r="D401" s="37"/>
      <c r="P401" s="30"/>
      <c r="R401" s="41"/>
      <c r="T401" s="29"/>
      <c r="V401" s="39"/>
      <c r="Y401" s="30"/>
      <c r="AA401" s="30"/>
      <c r="AM401" s="42"/>
      <c r="AN401" s="42"/>
      <c r="AO401" s="29"/>
      <c r="AP401" s="29"/>
      <c r="AQ401" s="29"/>
      <c r="AR401" s="29"/>
      <c r="AT401" s="31"/>
    </row>
    <row r="402" ht="15.75" customHeight="1">
      <c r="C402" s="37"/>
      <c r="D402" s="37"/>
      <c r="P402" s="30"/>
      <c r="R402" s="41"/>
      <c r="T402" s="29"/>
      <c r="V402" s="39"/>
      <c r="Y402" s="30"/>
      <c r="AA402" s="30"/>
      <c r="AM402" s="42"/>
      <c r="AN402" s="42"/>
      <c r="AO402" s="29"/>
      <c r="AP402" s="29"/>
      <c r="AQ402" s="29"/>
      <c r="AR402" s="29"/>
      <c r="AT402" s="31"/>
    </row>
    <row r="403" ht="15.75" customHeight="1">
      <c r="C403" s="37"/>
      <c r="D403" s="37"/>
      <c r="P403" s="30"/>
      <c r="R403" s="41"/>
      <c r="T403" s="29"/>
      <c r="V403" s="39"/>
      <c r="Y403" s="30"/>
      <c r="AA403" s="30"/>
      <c r="AM403" s="42"/>
      <c r="AN403" s="42"/>
      <c r="AO403" s="29"/>
      <c r="AP403" s="29"/>
      <c r="AQ403" s="29"/>
      <c r="AR403" s="29"/>
      <c r="AT403" s="31"/>
    </row>
    <row r="404" ht="15.75" customHeight="1">
      <c r="C404" s="37"/>
      <c r="D404" s="37"/>
      <c r="P404" s="30"/>
      <c r="R404" s="41"/>
      <c r="T404" s="29"/>
      <c r="V404" s="39"/>
      <c r="Y404" s="30"/>
      <c r="AA404" s="30"/>
      <c r="AM404" s="42"/>
      <c r="AN404" s="42"/>
      <c r="AO404" s="29"/>
      <c r="AP404" s="29"/>
      <c r="AQ404" s="29"/>
      <c r="AR404" s="29"/>
      <c r="AT404" s="31"/>
    </row>
    <row r="405" ht="15.75" customHeight="1">
      <c r="C405" s="37"/>
      <c r="D405" s="37"/>
      <c r="P405" s="30"/>
      <c r="R405" s="41"/>
      <c r="T405" s="29"/>
      <c r="V405" s="39"/>
      <c r="Y405" s="30"/>
      <c r="AA405" s="30"/>
      <c r="AM405" s="42"/>
      <c r="AN405" s="42"/>
      <c r="AO405" s="29"/>
      <c r="AP405" s="29"/>
      <c r="AQ405" s="29"/>
      <c r="AR405" s="29"/>
      <c r="AT405" s="31"/>
    </row>
    <row r="406" ht="15.75" customHeight="1">
      <c r="C406" s="37"/>
      <c r="D406" s="37"/>
      <c r="P406" s="30"/>
      <c r="R406" s="41"/>
      <c r="T406" s="29"/>
      <c r="V406" s="39"/>
      <c r="Y406" s="30"/>
      <c r="AA406" s="30"/>
      <c r="AM406" s="42"/>
      <c r="AN406" s="42"/>
      <c r="AO406" s="29"/>
      <c r="AP406" s="29"/>
      <c r="AQ406" s="29"/>
      <c r="AR406" s="29"/>
      <c r="AT406" s="31"/>
    </row>
    <row r="407" ht="15.75" customHeight="1">
      <c r="C407" s="37"/>
      <c r="D407" s="37"/>
      <c r="P407" s="30"/>
      <c r="R407" s="41"/>
      <c r="T407" s="29"/>
      <c r="V407" s="39"/>
      <c r="Y407" s="30"/>
      <c r="AA407" s="30"/>
      <c r="AM407" s="42"/>
      <c r="AN407" s="42"/>
      <c r="AO407" s="29"/>
      <c r="AP407" s="29"/>
      <c r="AQ407" s="29"/>
      <c r="AR407" s="29"/>
      <c r="AT407" s="31"/>
    </row>
    <row r="408" ht="15.75" customHeight="1">
      <c r="C408" s="37"/>
      <c r="D408" s="37"/>
      <c r="P408" s="30"/>
      <c r="R408" s="41"/>
      <c r="T408" s="29"/>
      <c r="V408" s="39"/>
      <c r="Y408" s="30"/>
      <c r="AA408" s="30"/>
      <c r="AM408" s="42"/>
      <c r="AN408" s="42"/>
      <c r="AO408" s="29"/>
      <c r="AP408" s="29"/>
      <c r="AQ408" s="29"/>
      <c r="AR408" s="29"/>
      <c r="AT408" s="31"/>
    </row>
    <row r="409" ht="15.75" customHeight="1">
      <c r="C409" s="37"/>
      <c r="D409" s="37"/>
      <c r="P409" s="30"/>
      <c r="R409" s="41"/>
      <c r="T409" s="29"/>
      <c r="V409" s="39"/>
      <c r="Y409" s="30"/>
      <c r="AA409" s="30"/>
      <c r="AM409" s="42"/>
      <c r="AN409" s="42"/>
      <c r="AO409" s="29"/>
      <c r="AP409" s="29"/>
      <c r="AQ409" s="29"/>
      <c r="AR409" s="29"/>
      <c r="AT409" s="31"/>
    </row>
    <row r="410" ht="15.75" customHeight="1">
      <c r="C410" s="37"/>
      <c r="D410" s="37"/>
      <c r="P410" s="30"/>
      <c r="R410" s="41"/>
      <c r="T410" s="29"/>
      <c r="V410" s="39"/>
      <c r="Y410" s="30"/>
      <c r="AA410" s="30"/>
      <c r="AM410" s="42"/>
      <c r="AN410" s="42"/>
      <c r="AO410" s="29"/>
      <c r="AP410" s="29"/>
      <c r="AQ410" s="29"/>
      <c r="AR410" s="29"/>
      <c r="AT410" s="31"/>
    </row>
    <row r="411" ht="15.75" customHeight="1">
      <c r="C411" s="37"/>
      <c r="D411" s="37"/>
      <c r="P411" s="30"/>
      <c r="R411" s="41"/>
      <c r="T411" s="29"/>
      <c r="V411" s="39"/>
      <c r="Y411" s="30"/>
      <c r="AA411" s="30"/>
      <c r="AM411" s="42"/>
      <c r="AN411" s="42"/>
      <c r="AO411" s="29"/>
      <c r="AP411" s="29"/>
      <c r="AQ411" s="29"/>
      <c r="AR411" s="29"/>
      <c r="AT411" s="31"/>
    </row>
    <row r="412" ht="15.75" customHeight="1">
      <c r="C412" s="37"/>
      <c r="D412" s="37"/>
      <c r="P412" s="30"/>
      <c r="R412" s="41"/>
      <c r="T412" s="29"/>
      <c r="V412" s="39"/>
      <c r="Y412" s="30"/>
      <c r="AA412" s="30"/>
      <c r="AM412" s="42"/>
      <c r="AN412" s="42"/>
      <c r="AO412" s="29"/>
      <c r="AP412" s="29"/>
      <c r="AQ412" s="29"/>
      <c r="AR412" s="29"/>
      <c r="AT412" s="31"/>
    </row>
    <row r="413" ht="15.75" customHeight="1">
      <c r="C413" s="37"/>
      <c r="D413" s="37"/>
      <c r="P413" s="30"/>
      <c r="R413" s="41"/>
      <c r="T413" s="29"/>
      <c r="V413" s="39"/>
      <c r="Y413" s="30"/>
      <c r="AA413" s="30"/>
      <c r="AM413" s="42"/>
      <c r="AN413" s="42"/>
      <c r="AO413" s="29"/>
      <c r="AP413" s="29"/>
      <c r="AQ413" s="29"/>
      <c r="AR413" s="29"/>
      <c r="AT413" s="31"/>
    </row>
    <row r="414" ht="15.75" customHeight="1">
      <c r="C414" s="37"/>
      <c r="D414" s="37"/>
      <c r="P414" s="30"/>
      <c r="R414" s="41"/>
      <c r="T414" s="29"/>
      <c r="V414" s="39"/>
      <c r="Y414" s="30"/>
      <c r="AA414" s="30"/>
      <c r="AM414" s="42"/>
      <c r="AN414" s="42"/>
      <c r="AO414" s="29"/>
      <c r="AP414" s="29"/>
      <c r="AQ414" s="29"/>
      <c r="AR414" s="29"/>
      <c r="AT414" s="31"/>
    </row>
    <row r="415" ht="15.75" customHeight="1">
      <c r="C415" s="37"/>
      <c r="D415" s="37"/>
      <c r="P415" s="30"/>
      <c r="R415" s="41"/>
      <c r="T415" s="29"/>
      <c r="V415" s="39"/>
      <c r="Y415" s="30"/>
      <c r="AA415" s="30"/>
      <c r="AM415" s="42"/>
      <c r="AN415" s="42"/>
      <c r="AO415" s="29"/>
      <c r="AP415" s="29"/>
      <c r="AQ415" s="29"/>
      <c r="AR415" s="29"/>
      <c r="AT415" s="31"/>
    </row>
    <row r="416" ht="15.75" customHeight="1">
      <c r="C416" s="37"/>
      <c r="D416" s="37"/>
      <c r="P416" s="30"/>
      <c r="R416" s="41"/>
      <c r="T416" s="29"/>
      <c r="V416" s="39"/>
      <c r="Y416" s="30"/>
      <c r="AA416" s="30"/>
      <c r="AM416" s="42"/>
      <c r="AN416" s="42"/>
      <c r="AO416" s="29"/>
      <c r="AP416" s="29"/>
      <c r="AQ416" s="29"/>
      <c r="AR416" s="29"/>
      <c r="AT416" s="31"/>
    </row>
    <row r="417" ht="15.75" customHeight="1">
      <c r="C417" s="37"/>
      <c r="D417" s="37"/>
      <c r="P417" s="30"/>
      <c r="R417" s="41"/>
      <c r="T417" s="29"/>
      <c r="V417" s="39"/>
      <c r="Y417" s="30"/>
      <c r="AA417" s="30"/>
      <c r="AM417" s="42"/>
      <c r="AN417" s="42"/>
      <c r="AO417" s="29"/>
      <c r="AP417" s="29"/>
      <c r="AQ417" s="29"/>
      <c r="AR417" s="29"/>
      <c r="AT417" s="31"/>
    </row>
    <row r="418" ht="15.75" customHeight="1">
      <c r="C418" s="37"/>
      <c r="D418" s="37"/>
      <c r="P418" s="30"/>
      <c r="R418" s="41"/>
      <c r="T418" s="29"/>
      <c r="V418" s="39"/>
      <c r="Y418" s="30"/>
      <c r="AA418" s="30"/>
      <c r="AM418" s="42"/>
      <c r="AN418" s="42"/>
      <c r="AO418" s="29"/>
      <c r="AP418" s="29"/>
      <c r="AQ418" s="29"/>
      <c r="AR418" s="29"/>
      <c r="AT418" s="31"/>
    </row>
    <row r="419" ht="15.75" customHeight="1">
      <c r="C419" s="37"/>
      <c r="D419" s="37"/>
      <c r="P419" s="30"/>
      <c r="R419" s="41"/>
      <c r="T419" s="29"/>
      <c r="V419" s="39"/>
      <c r="Y419" s="30"/>
      <c r="AA419" s="30"/>
      <c r="AM419" s="42"/>
      <c r="AN419" s="42"/>
      <c r="AO419" s="29"/>
      <c r="AP419" s="29"/>
      <c r="AQ419" s="29"/>
      <c r="AR419" s="29"/>
      <c r="AT419" s="31"/>
    </row>
    <row r="420" ht="15.75" customHeight="1">
      <c r="C420" s="37"/>
      <c r="D420" s="37"/>
      <c r="P420" s="30"/>
      <c r="R420" s="41"/>
      <c r="T420" s="29"/>
      <c r="V420" s="39"/>
      <c r="Y420" s="30"/>
      <c r="AA420" s="30"/>
      <c r="AM420" s="42"/>
      <c r="AN420" s="42"/>
      <c r="AO420" s="29"/>
      <c r="AP420" s="29"/>
      <c r="AQ420" s="29"/>
      <c r="AR420" s="29"/>
      <c r="AT420" s="31"/>
    </row>
    <row r="421" ht="15.75" customHeight="1">
      <c r="C421" s="37"/>
      <c r="D421" s="37"/>
      <c r="P421" s="30"/>
      <c r="R421" s="41"/>
      <c r="T421" s="29"/>
      <c r="V421" s="39"/>
      <c r="Y421" s="30"/>
      <c r="AA421" s="30"/>
      <c r="AM421" s="42"/>
      <c r="AN421" s="42"/>
      <c r="AO421" s="29"/>
      <c r="AP421" s="29"/>
      <c r="AQ421" s="29"/>
      <c r="AR421" s="29"/>
      <c r="AT421" s="31"/>
    </row>
    <row r="422" ht="15.75" customHeight="1">
      <c r="C422" s="37"/>
      <c r="D422" s="37"/>
      <c r="P422" s="30"/>
      <c r="R422" s="41"/>
      <c r="T422" s="29"/>
      <c r="V422" s="39"/>
      <c r="Y422" s="30"/>
      <c r="AA422" s="30"/>
      <c r="AM422" s="42"/>
      <c r="AN422" s="42"/>
      <c r="AO422" s="29"/>
      <c r="AP422" s="29"/>
      <c r="AQ422" s="29"/>
      <c r="AR422" s="29"/>
      <c r="AT422" s="31"/>
    </row>
    <row r="423" ht="15.75" customHeight="1">
      <c r="C423" s="37"/>
      <c r="D423" s="37"/>
      <c r="P423" s="30"/>
      <c r="R423" s="41"/>
      <c r="T423" s="29"/>
      <c r="V423" s="39"/>
      <c r="Y423" s="30"/>
      <c r="AA423" s="30"/>
      <c r="AM423" s="42"/>
      <c r="AN423" s="42"/>
      <c r="AO423" s="29"/>
      <c r="AP423" s="29"/>
      <c r="AQ423" s="29"/>
      <c r="AR423" s="29"/>
      <c r="AT423" s="31"/>
    </row>
    <row r="424" ht="15.75" customHeight="1">
      <c r="C424" s="37"/>
      <c r="D424" s="37"/>
      <c r="P424" s="30"/>
      <c r="R424" s="41"/>
      <c r="T424" s="29"/>
      <c r="V424" s="39"/>
      <c r="Y424" s="30"/>
      <c r="AA424" s="30"/>
      <c r="AM424" s="42"/>
      <c r="AN424" s="42"/>
      <c r="AO424" s="29"/>
      <c r="AP424" s="29"/>
      <c r="AQ424" s="29"/>
      <c r="AR424" s="29"/>
      <c r="AT424" s="31"/>
    </row>
    <row r="425" ht="15.75" customHeight="1">
      <c r="C425" s="37"/>
      <c r="D425" s="37"/>
      <c r="P425" s="30"/>
      <c r="R425" s="41"/>
      <c r="T425" s="29"/>
      <c r="V425" s="39"/>
      <c r="Y425" s="30"/>
      <c r="AA425" s="30"/>
      <c r="AM425" s="42"/>
      <c r="AN425" s="42"/>
      <c r="AO425" s="29"/>
      <c r="AP425" s="29"/>
      <c r="AQ425" s="29"/>
      <c r="AR425" s="29"/>
      <c r="AT425" s="31"/>
    </row>
    <row r="426" ht="15.75" customHeight="1">
      <c r="C426" s="37"/>
      <c r="D426" s="37"/>
      <c r="P426" s="30"/>
      <c r="R426" s="41"/>
      <c r="T426" s="29"/>
      <c r="V426" s="39"/>
      <c r="Y426" s="30"/>
      <c r="AA426" s="30"/>
      <c r="AM426" s="42"/>
      <c r="AN426" s="42"/>
      <c r="AO426" s="29"/>
      <c r="AP426" s="29"/>
      <c r="AQ426" s="29"/>
      <c r="AR426" s="29"/>
      <c r="AT426" s="31"/>
    </row>
    <row r="427" ht="15.75" customHeight="1">
      <c r="C427" s="37"/>
      <c r="D427" s="37"/>
      <c r="P427" s="30"/>
      <c r="R427" s="41"/>
      <c r="T427" s="29"/>
      <c r="V427" s="39"/>
      <c r="Y427" s="30"/>
      <c r="AA427" s="30"/>
      <c r="AM427" s="42"/>
      <c r="AN427" s="42"/>
      <c r="AO427" s="29"/>
      <c r="AP427" s="29"/>
      <c r="AQ427" s="29"/>
      <c r="AR427" s="29"/>
      <c r="AT427" s="31"/>
    </row>
    <row r="428" ht="15.75" customHeight="1">
      <c r="C428" s="37"/>
      <c r="D428" s="37"/>
      <c r="P428" s="30"/>
      <c r="R428" s="41"/>
      <c r="T428" s="29"/>
      <c r="V428" s="39"/>
      <c r="Y428" s="30"/>
      <c r="AA428" s="30"/>
      <c r="AM428" s="42"/>
      <c r="AN428" s="42"/>
      <c r="AO428" s="29"/>
      <c r="AP428" s="29"/>
      <c r="AQ428" s="29"/>
      <c r="AR428" s="29"/>
      <c r="AT428" s="31"/>
    </row>
    <row r="429" ht="15.75" customHeight="1">
      <c r="C429" s="37"/>
      <c r="D429" s="37"/>
      <c r="P429" s="30"/>
      <c r="R429" s="41"/>
      <c r="T429" s="29"/>
      <c r="V429" s="39"/>
      <c r="Y429" s="30"/>
      <c r="AA429" s="30"/>
      <c r="AM429" s="42"/>
      <c r="AN429" s="42"/>
      <c r="AO429" s="29"/>
      <c r="AP429" s="29"/>
      <c r="AQ429" s="29"/>
      <c r="AR429" s="29"/>
      <c r="AT429" s="31"/>
    </row>
    <row r="430" ht="15.75" customHeight="1">
      <c r="C430" s="37"/>
      <c r="D430" s="37"/>
      <c r="P430" s="30"/>
      <c r="R430" s="41"/>
      <c r="T430" s="29"/>
      <c r="V430" s="39"/>
      <c r="Y430" s="30"/>
      <c r="AA430" s="30"/>
      <c r="AM430" s="42"/>
      <c r="AN430" s="42"/>
      <c r="AO430" s="29"/>
      <c r="AP430" s="29"/>
      <c r="AQ430" s="29"/>
      <c r="AR430" s="29"/>
      <c r="AT430" s="31"/>
    </row>
    <row r="431" ht="15.75" customHeight="1">
      <c r="C431" s="37"/>
      <c r="D431" s="37"/>
      <c r="P431" s="30"/>
      <c r="R431" s="41"/>
      <c r="T431" s="29"/>
      <c r="V431" s="39"/>
      <c r="Y431" s="30"/>
      <c r="AA431" s="30"/>
      <c r="AM431" s="42"/>
      <c r="AN431" s="42"/>
      <c r="AO431" s="29"/>
      <c r="AP431" s="29"/>
      <c r="AQ431" s="29"/>
      <c r="AR431" s="29"/>
      <c r="AT431" s="31"/>
    </row>
    <row r="432" ht="15.75" customHeight="1">
      <c r="C432" s="37"/>
      <c r="D432" s="37"/>
      <c r="P432" s="30"/>
      <c r="R432" s="41"/>
      <c r="T432" s="29"/>
      <c r="V432" s="39"/>
      <c r="Y432" s="30"/>
      <c r="AA432" s="30"/>
      <c r="AM432" s="42"/>
      <c r="AN432" s="42"/>
      <c r="AO432" s="29"/>
      <c r="AP432" s="29"/>
      <c r="AQ432" s="29"/>
      <c r="AR432" s="29"/>
      <c r="AT432" s="31"/>
    </row>
    <row r="433" ht="15.75" customHeight="1">
      <c r="C433" s="37"/>
      <c r="D433" s="37"/>
      <c r="P433" s="30"/>
      <c r="R433" s="41"/>
      <c r="T433" s="29"/>
      <c r="V433" s="39"/>
      <c r="Y433" s="30"/>
      <c r="AA433" s="30"/>
      <c r="AM433" s="42"/>
      <c r="AN433" s="42"/>
      <c r="AO433" s="29"/>
      <c r="AP433" s="29"/>
      <c r="AQ433" s="29"/>
      <c r="AR433" s="29"/>
      <c r="AT433" s="31"/>
    </row>
    <row r="434" ht="15.75" customHeight="1">
      <c r="C434" s="37"/>
      <c r="D434" s="37"/>
      <c r="P434" s="30"/>
      <c r="R434" s="41"/>
      <c r="T434" s="29"/>
      <c r="V434" s="39"/>
      <c r="Y434" s="30"/>
      <c r="AA434" s="30"/>
      <c r="AM434" s="42"/>
      <c r="AN434" s="42"/>
      <c r="AO434" s="29"/>
      <c r="AP434" s="29"/>
      <c r="AQ434" s="29"/>
      <c r="AR434" s="29"/>
      <c r="AT434" s="31"/>
    </row>
    <row r="435" ht="15.75" customHeight="1">
      <c r="C435" s="37"/>
      <c r="D435" s="37"/>
      <c r="P435" s="30"/>
      <c r="R435" s="41"/>
      <c r="T435" s="29"/>
      <c r="V435" s="39"/>
      <c r="Y435" s="30"/>
      <c r="AA435" s="30"/>
      <c r="AM435" s="42"/>
      <c r="AN435" s="42"/>
      <c r="AO435" s="29"/>
      <c r="AP435" s="29"/>
      <c r="AQ435" s="29"/>
      <c r="AR435" s="29"/>
      <c r="AT435" s="31"/>
    </row>
    <row r="436" ht="15.75" customHeight="1">
      <c r="C436" s="37"/>
      <c r="D436" s="37"/>
      <c r="P436" s="30"/>
      <c r="R436" s="41"/>
      <c r="T436" s="29"/>
      <c r="V436" s="39"/>
      <c r="Y436" s="30"/>
      <c r="AA436" s="30"/>
      <c r="AM436" s="42"/>
      <c r="AN436" s="42"/>
      <c r="AO436" s="29"/>
      <c r="AP436" s="29"/>
      <c r="AQ436" s="29"/>
      <c r="AR436" s="29"/>
      <c r="AT436" s="31"/>
    </row>
    <row r="437" ht="15.75" customHeight="1">
      <c r="C437" s="37"/>
      <c r="D437" s="37"/>
      <c r="P437" s="30"/>
      <c r="R437" s="41"/>
      <c r="T437" s="29"/>
      <c r="V437" s="39"/>
      <c r="Y437" s="30"/>
      <c r="AA437" s="30"/>
      <c r="AM437" s="42"/>
      <c r="AN437" s="42"/>
      <c r="AO437" s="29"/>
      <c r="AP437" s="29"/>
      <c r="AQ437" s="29"/>
      <c r="AR437" s="29"/>
      <c r="AT437" s="31"/>
    </row>
    <row r="438" ht="15.75" customHeight="1">
      <c r="C438" s="37"/>
      <c r="D438" s="37"/>
      <c r="P438" s="30"/>
      <c r="R438" s="41"/>
      <c r="T438" s="29"/>
      <c r="V438" s="39"/>
      <c r="Y438" s="30"/>
      <c r="AA438" s="30"/>
      <c r="AM438" s="42"/>
      <c r="AN438" s="42"/>
      <c r="AO438" s="29"/>
      <c r="AP438" s="29"/>
      <c r="AQ438" s="29"/>
      <c r="AR438" s="29"/>
      <c r="AT438" s="31"/>
    </row>
    <row r="439" ht="15.75" customHeight="1">
      <c r="C439" s="37"/>
      <c r="D439" s="37"/>
      <c r="P439" s="30"/>
      <c r="R439" s="41"/>
      <c r="T439" s="29"/>
      <c r="V439" s="39"/>
      <c r="Y439" s="30"/>
      <c r="AA439" s="30"/>
      <c r="AM439" s="42"/>
      <c r="AN439" s="42"/>
      <c r="AO439" s="29"/>
      <c r="AP439" s="29"/>
      <c r="AQ439" s="29"/>
      <c r="AR439" s="29"/>
      <c r="AT439" s="31"/>
    </row>
    <row r="440" ht="15.75" customHeight="1">
      <c r="C440" s="37"/>
      <c r="D440" s="37"/>
      <c r="P440" s="30"/>
      <c r="R440" s="41"/>
      <c r="T440" s="29"/>
      <c r="V440" s="39"/>
      <c r="Y440" s="30"/>
      <c r="AA440" s="30"/>
      <c r="AM440" s="42"/>
      <c r="AN440" s="42"/>
      <c r="AO440" s="29"/>
      <c r="AP440" s="29"/>
      <c r="AQ440" s="29"/>
      <c r="AR440" s="29"/>
      <c r="AT440" s="31"/>
    </row>
    <row r="441" ht="15.75" customHeight="1">
      <c r="C441" s="37"/>
      <c r="D441" s="37"/>
      <c r="P441" s="30"/>
      <c r="R441" s="41"/>
      <c r="T441" s="29"/>
      <c r="V441" s="39"/>
      <c r="Y441" s="30"/>
      <c r="AA441" s="30"/>
      <c r="AM441" s="42"/>
      <c r="AN441" s="42"/>
      <c r="AO441" s="29"/>
      <c r="AP441" s="29"/>
      <c r="AQ441" s="29"/>
      <c r="AR441" s="29"/>
      <c r="AT441" s="31"/>
    </row>
    <row r="442" ht="15.75" customHeight="1">
      <c r="C442" s="37"/>
      <c r="D442" s="37"/>
      <c r="P442" s="30"/>
      <c r="R442" s="41"/>
      <c r="T442" s="29"/>
      <c r="V442" s="39"/>
      <c r="Y442" s="30"/>
      <c r="AA442" s="30"/>
      <c r="AM442" s="42"/>
      <c r="AN442" s="42"/>
      <c r="AO442" s="29"/>
      <c r="AP442" s="29"/>
      <c r="AQ442" s="29"/>
      <c r="AR442" s="29"/>
      <c r="AT442" s="31"/>
    </row>
    <row r="443" ht="15.75" customHeight="1">
      <c r="C443" s="37"/>
      <c r="D443" s="37"/>
      <c r="P443" s="30"/>
      <c r="R443" s="41"/>
      <c r="T443" s="29"/>
      <c r="V443" s="39"/>
      <c r="Y443" s="30"/>
      <c r="AA443" s="30"/>
      <c r="AM443" s="42"/>
      <c r="AN443" s="42"/>
      <c r="AO443" s="29"/>
      <c r="AP443" s="29"/>
      <c r="AQ443" s="29"/>
      <c r="AR443" s="29"/>
      <c r="AT443" s="31"/>
    </row>
    <row r="444" ht="15.75" customHeight="1">
      <c r="C444" s="37"/>
      <c r="D444" s="37"/>
      <c r="P444" s="30"/>
      <c r="R444" s="41"/>
      <c r="T444" s="29"/>
      <c r="V444" s="39"/>
      <c r="Y444" s="30"/>
      <c r="AA444" s="30"/>
      <c r="AM444" s="42"/>
      <c r="AN444" s="42"/>
      <c r="AO444" s="29"/>
      <c r="AP444" s="29"/>
      <c r="AQ444" s="29"/>
      <c r="AR444" s="29"/>
      <c r="AT444" s="31"/>
    </row>
    <row r="445" ht="15.75" customHeight="1">
      <c r="C445" s="37"/>
      <c r="D445" s="37"/>
      <c r="P445" s="30"/>
      <c r="R445" s="41"/>
      <c r="T445" s="29"/>
      <c r="V445" s="39"/>
      <c r="Y445" s="30"/>
      <c r="AA445" s="30"/>
      <c r="AM445" s="42"/>
      <c r="AN445" s="42"/>
      <c r="AO445" s="29"/>
      <c r="AP445" s="29"/>
      <c r="AQ445" s="29"/>
      <c r="AR445" s="29"/>
      <c r="AT445" s="31"/>
    </row>
    <row r="446" ht="15.75" customHeight="1">
      <c r="C446" s="37"/>
      <c r="D446" s="37"/>
      <c r="P446" s="30"/>
      <c r="R446" s="41"/>
      <c r="T446" s="29"/>
      <c r="V446" s="39"/>
      <c r="Y446" s="30"/>
      <c r="AA446" s="30"/>
      <c r="AM446" s="42"/>
      <c r="AN446" s="42"/>
      <c r="AO446" s="29"/>
      <c r="AP446" s="29"/>
      <c r="AQ446" s="29"/>
      <c r="AR446" s="29"/>
      <c r="AT446" s="31"/>
    </row>
    <row r="447" ht="15.75" customHeight="1">
      <c r="C447" s="37"/>
      <c r="D447" s="37"/>
      <c r="P447" s="30"/>
      <c r="R447" s="41"/>
      <c r="T447" s="29"/>
      <c r="V447" s="39"/>
      <c r="Y447" s="30"/>
      <c r="AA447" s="30"/>
      <c r="AM447" s="42"/>
      <c r="AN447" s="42"/>
      <c r="AO447" s="29"/>
      <c r="AP447" s="29"/>
      <c r="AQ447" s="29"/>
      <c r="AR447" s="29"/>
      <c r="AT447" s="31"/>
    </row>
    <row r="448" ht="15.75" customHeight="1">
      <c r="C448" s="37"/>
      <c r="D448" s="37"/>
      <c r="P448" s="30"/>
      <c r="R448" s="41"/>
      <c r="T448" s="29"/>
      <c r="V448" s="39"/>
      <c r="Y448" s="30"/>
      <c r="AA448" s="30"/>
      <c r="AM448" s="42"/>
      <c r="AN448" s="42"/>
      <c r="AO448" s="29"/>
      <c r="AP448" s="29"/>
      <c r="AQ448" s="29"/>
      <c r="AR448" s="29"/>
      <c r="AT448" s="31"/>
    </row>
    <row r="449" ht="15.75" customHeight="1">
      <c r="C449" s="37"/>
      <c r="D449" s="37"/>
      <c r="P449" s="30"/>
      <c r="R449" s="41"/>
      <c r="T449" s="29"/>
      <c r="V449" s="39"/>
      <c r="Y449" s="30"/>
      <c r="AA449" s="30"/>
      <c r="AM449" s="42"/>
      <c r="AN449" s="42"/>
      <c r="AO449" s="29"/>
      <c r="AP449" s="29"/>
      <c r="AQ449" s="29"/>
      <c r="AR449" s="29"/>
      <c r="AT449" s="31"/>
    </row>
    <row r="450" ht="15.75" customHeight="1">
      <c r="C450" s="37"/>
      <c r="D450" s="37"/>
      <c r="P450" s="30"/>
      <c r="R450" s="41"/>
      <c r="T450" s="29"/>
      <c r="V450" s="39"/>
      <c r="Y450" s="30"/>
      <c r="AA450" s="30"/>
      <c r="AM450" s="42"/>
      <c r="AN450" s="42"/>
      <c r="AO450" s="29"/>
      <c r="AP450" s="29"/>
      <c r="AQ450" s="29"/>
      <c r="AR450" s="29"/>
      <c r="AT450" s="31"/>
    </row>
    <row r="451" ht="15.75" customHeight="1">
      <c r="C451" s="37"/>
      <c r="D451" s="37"/>
      <c r="P451" s="30"/>
      <c r="R451" s="41"/>
      <c r="T451" s="29"/>
      <c r="V451" s="39"/>
      <c r="Y451" s="30"/>
      <c r="AA451" s="30"/>
      <c r="AM451" s="42"/>
      <c r="AN451" s="42"/>
      <c r="AO451" s="29"/>
      <c r="AP451" s="29"/>
      <c r="AQ451" s="29"/>
      <c r="AR451" s="29"/>
      <c r="AT451" s="31"/>
    </row>
    <row r="452" ht="15.75" customHeight="1">
      <c r="C452" s="37"/>
      <c r="D452" s="37"/>
      <c r="P452" s="30"/>
      <c r="R452" s="41"/>
      <c r="T452" s="29"/>
      <c r="V452" s="39"/>
      <c r="Y452" s="30"/>
      <c r="AA452" s="30"/>
      <c r="AM452" s="42"/>
      <c r="AN452" s="42"/>
      <c r="AO452" s="29"/>
      <c r="AP452" s="29"/>
      <c r="AQ452" s="29"/>
      <c r="AR452" s="29"/>
      <c r="AT452" s="31"/>
    </row>
    <row r="453" ht="15.75" customHeight="1">
      <c r="C453" s="37"/>
      <c r="D453" s="37"/>
      <c r="P453" s="30"/>
      <c r="R453" s="41"/>
      <c r="T453" s="29"/>
      <c r="V453" s="39"/>
      <c r="Y453" s="30"/>
      <c r="AA453" s="30"/>
      <c r="AM453" s="42"/>
      <c r="AN453" s="42"/>
      <c r="AO453" s="29"/>
      <c r="AP453" s="29"/>
      <c r="AQ453" s="29"/>
      <c r="AR453" s="29"/>
      <c r="AT453" s="31"/>
    </row>
    <row r="454" ht="15.75" customHeight="1">
      <c r="C454" s="37"/>
      <c r="D454" s="37"/>
      <c r="P454" s="30"/>
      <c r="R454" s="41"/>
      <c r="T454" s="29"/>
      <c r="V454" s="39"/>
      <c r="Y454" s="30"/>
      <c r="AA454" s="30"/>
      <c r="AM454" s="42"/>
      <c r="AN454" s="42"/>
      <c r="AO454" s="29"/>
      <c r="AP454" s="29"/>
      <c r="AQ454" s="29"/>
      <c r="AR454" s="29"/>
      <c r="AT454" s="31"/>
    </row>
    <row r="455" ht="15.75" customHeight="1">
      <c r="C455" s="37"/>
      <c r="D455" s="37"/>
      <c r="P455" s="30"/>
      <c r="R455" s="41"/>
      <c r="T455" s="29"/>
      <c r="V455" s="39"/>
      <c r="Y455" s="30"/>
      <c r="AA455" s="30"/>
      <c r="AM455" s="42"/>
      <c r="AN455" s="42"/>
      <c r="AO455" s="29"/>
      <c r="AP455" s="29"/>
      <c r="AQ455" s="29"/>
      <c r="AR455" s="29"/>
      <c r="AT455" s="31"/>
    </row>
    <row r="456" ht="15.75" customHeight="1">
      <c r="C456" s="37"/>
      <c r="D456" s="37"/>
      <c r="P456" s="30"/>
      <c r="R456" s="41"/>
      <c r="T456" s="29"/>
      <c r="V456" s="39"/>
      <c r="Y456" s="30"/>
      <c r="AA456" s="30"/>
      <c r="AM456" s="42"/>
      <c r="AN456" s="42"/>
      <c r="AO456" s="29"/>
      <c r="AP456" s="29"/>
      <c r="AQ456" s="29"/>
      <c r="AR456" s="29"/>
      <c r="AT456" s="31"/>
    </row>
    <row r="457" ht="15.75" customHeight="1">
      <c r="C457" s="37"/>
      <c r="D457" s="37"/>
      <c r="P457" s="30"/>
      <c r="R457" s="41"/>
      <c r="T457" s="29"/>
      <c r="V457" s="39"/>
      <c r="Y457" s="30"/>
      <c r="AA457" s="30"/>
      <c r="AM457" s="42"/>
      <c r="AN457" s="42"/>
      <c r="AO457" s="29"/>
      <c r="AP457" s="29"/>
      <c r="AQ457" s="29"/>
      <c r="AR457" s="29"/>
      <c r="AT457" s="31"/>
    </row>
    <row r="458" ht="15.75" customHeight="1">
      <c r="C458" s="37"/>
      <c r="D458" s="37"/>
      <c r="P458" s="30"/>
      <c r="R458" s="41"/>
      <c r="T458" s="29"/>
      <c r="V458" s="39"/>
      <c r="Y458" s="30"/>
      <c r="AA458" s="30"/>
      <c r="AM458" s="42"/>
      <c r="AN458" s="42"/>
      <c r="AO458" s="29"/>
      <c r="AP458" s="29"/>
      <c r="AQ458" s="29"/>
      <c r="AR458" s="29"/>
      <c r="AT458" s="31"/>
    </row>
    <row r="459" ht="15.75" customHeight="1">
      <c r="C459" s="37"/>
      <c r="D459" s="37"/>
      <c r="P459" s="30"/>
      <c r="R459" s="41"/>
      <c r="T459" s="29"/>
      <c r="V459" s="39"/>
      <c r="Y459" s="30"/>
      <c r="AA459" s="30"/>
      <c r="AM459" s="42"/>
      <c r="AN459" s="42"/>
      <c r="AO459" s="29"/>
      <c r="AP459" s="29"/>
      <c r="AQ459" s="29"/>
      <c r="AR459" s="29"/>
      <c r="AT459" s="31"/>
    </row>
    <row r="460" ht="15.75" customHeight="1">
      <c r="C460" s="37"/>
      <c r="D460" s="37"/>
      <c r="P460" s="30"/>
      <c r="R460" s="41"/>
      <c r="T460" s="29"/>
      <c r="V460" s="39"/>
      <c r="Y460" s="30"/>
      <c r="AA460" s="30"/>
      <c r="AM460" s="42"/>
      <c r="AN460" s="42"/>
      <c r="AO460" s="29"/>
      <c r="AP460" s="29"/>
      <c r="AQ460" s="29"/>
      <c r="AR460" s="29"/>
      <c r="AT460" s="31"/>
    </row>
    <row r="461" ht="15.75" customHeight="1">
      <c r="C461" s="37"/>
      <c r="D461" s="37"/>
      <c r="P461" s="30"/>
      <c r="R461" s="41"/>
      <c r="T461" s="29"/>
      <c r="V461" s="39"/>
      <c r="Y461" s="30"/>
      <c r="AA461" s="30"/>
      <c r="AM461" s="42"/>
      <c r="AN461" s="42"/>
      <c r="AO461" s="29"/>
      <c r="AP461" s="29"/>
      <c r="AQ461" s="29"/>
      <c r="AR461" s="29"/>
      <c r="AT461" s="31"/>
    </row>
    <row r="462" ht="15.75" customHeight="1">
      <c r="C462" s="37"/>
      <c r="D462" s="37"/>
      <c r="P462" s="30"/>
      <c r="R462" s="41"/>
      <c r="T462" s="29"/>
      <c r="V462" s="39"/>
      <c r="Y462" s="30"/>
      <c r="AA462" s="30"/>
      <c r="AM462" s="42"/>
      <c r="AN462" s="42"/>
      <c r="AO462" s="29"/>
      <c r="AP462" s="29"/>
      <c r="AQ462" s="29"/>
      <c r="AR462" s="29"/>
      <c r="AT462" s="31"/>
    </row>
    <row r="463" ht="15.75" customHeight="1">
      <c r="C463" s="37"/>
      <c r="D463" s="37"/>
      <c r="P463" s="30"/>
      <c r="R463" s="41"/>
      <c r="T463" s="29"/>
      <c r="V463" s="39"/>
      <c r="Y463" s="30"/>
      <c r="AA463" s="30"/>
      <c r="AM463" s="42"/>
      <c r="AN463" s="42"/>
      <c r="AO463" s="29"/>
      <c r="AP463" s="29"/>
      <c r="AQ463" s="29"/>
      <c r="AR463" s="29"/>
      <c r="AT463" s="31"/>
    </row>
    <row r="464" ht="15.75" customHeight="1">
      <c r="C464" s="37"/>
      <c r="D464" s="37"/>
      <c r="P464" s="30"/>
      <c r="R464" s="41"/>
      <c r="T464" s="29"/>
      <c r="V464" s="39"/>
      <c r="Y464" s="30"/>
      <c r="AA464" s="30"/>
      <c r="AM464" s="42"/>
      <c r="AN464" s="42"/>
      <c r="AO464" s="29"/>
      <c r="AP464" s="29"/>
      <c r="AQ464" s="29"/>
      <c r="AR464" s="29"/>
      <c r="AT464" s="31"/>
    </row>
    <row r="465" ht="15.75" customHeight="1">
      <c r="C465" s="37"/>
      <c r="D465" s="37"/>
      <c r="P465" s="30"/>
      <c r="R465" s="41"/>
      <c r="T465" s="29"/>
      <c r="V465" s="39"/>
      <c r="Y465" s="30"/>
      <c r="AA465" s="30"/>
      <c r="AM465" s="42"/>
      <c r="AN465" s="42"/>
      <c r="AO465" s="29"/>
      <c r="AP465" s="29"/>
      <c r="AQ465" s="29"/>
      <c r="AR465" s="29"/>
      <c r="AT465" s="31"/>
    </row>
    <row r="466" ht="15.75" customHeight="1">
      <c r="C466" s="37"/>
      <c r="D466" s="37"/>
      <c r="P466" s="30"/>
      <c r="R466" s="41"/>
      <c r="T466" s="29"/>
      <c r="V466" s="39"/>
      <c r="Y466" s="30"/>
      <c r="AA466" s="30"/>
      <c r="AM466" s="42"/>
      <c r="AN466" s="42"/>
      <c r="AO466" s="29"/>
      <c r="AP466" s="29"/>
      <c r="AQ466" s="29"/>
      <c r="AR466" s="29"/>
      <c r="AT466" s="31"/>
    </row>
    <row r="467" ht="15.75" customHeight="1">
      <c r="C467" s="37"/>
      <c r="D467" s="37"/>
      <c r="P467" s="30"/>
      <c r="R467" s="41"/>
      <c r="T467" s="29"/>
      <c r="V467" s="39"/>
      <c r="Y467" s="30"/>
      <c r="AA467" s="30"/>
      <c r="AM467" s="42"/>
      <c r="AN467" s="42"/>
      <c r="AO467" s="29"/>
      <c r="AP467" s="29"/>
      <c r="AQ467" s="29"/>
      <c r="AR467" s="29"/>
      <c r="AT467" s="31"/>
    </row>
    <row r="468" ht="15.75" customHeight="1">
      <c r="C468" s="37"/>
      <c r="D468" s="37"/>
      <c r="P468" s="30"/>
      <c r="R468" s="41"/>
      <c r="T468" s="29"/>
      <c r="V468" s="39"/>
      <c r="Y468" s="30"/>
      <c r="AA468" s="30"/>
      <c r="AM468" s="42"/>
      <c r="AN468" s="42"/>
      <c r="AO468" s="29"/>
      <c r="AP468" s="29"/>
      <c r="AQ468" s="29"/>
      <c r="AR468" s="29"/>
      <c r="AT468" s="31"/>
    </row>
    <row r="469" ht="15.75" customHeight="1">
      <c r="C469" s="37"/>
      <c r="D469" s="37"/>
      <c r="P469" s="30"/>
      <c r="R469" s="41"/>
      <c r="T469" s="29"/>
      <c r="V469" s="39"/>
      <c r="Y469" s="30"/>
      <c r="AA469" s="30"/>
      <c r="AM469" s="42"/>
      <c r="AN469" s="42"/>
      <c r="AO469" s="29"/>
      <c r="AP469" s="29"/>
      <c r="AQ469" s="29"/>
      <c r="AR469" s="29"/>
      <c r="AT469" s="31"/>
    </row>
    <row r="470" ht="15.75" customHeight="1">
      <c r="C470" s="37"/>
      <c r="D470" s="37"/>
      <c r="P470" s="30"/>
      <c r="R470" s="41"/>
      <c r="T470" s="29"/>
      <c r="V470" s="39"/>
      <c r="Y470" s="30"/>
      <c r="AA470" s="30"/>
      <c r="AM470" s="42"/>
      <c r="AN470" s="42"/>
      <c r="AO470" s="29"/>
      <c r="AP470" s="29"/>
      <c r="AQ470" s="29"/>
      <c r="AR470" s="29"/>
      <c r="AT470" s="31"/>
    </row>
    <row r="471" ht="15.75" customHeight="1">
      <c r="C471" s="37"/>
      <c r="D471" s="37"/>
      <c r="P471" s="30"/>
      <c r="R471" s="41"/>
      <c r="T471" s="29"/>
      <c r="V471" s="39"/>
      <c r="Y471" s="30"/>
      <c r="AA471" s="30"/>
      <c r="AM471" s="42"/>
      <c r="AN471" s="42"/>
      <c r="AO471" s="29"/>
      <c r="AP471" s="29"/>
      <c r="AQ471" s="29"/>
      <c r="AR471" s="29"/>
      <c r="AT471" s="31"/>
    </row>
    <row r="472" ht="15.75" customHeight="1">
      <c r="C472" s="37"/>
      <c r="D472" s="37"/>
      <c r="P472" s="30"/>
      <c r="R472" s="41"/>
      <c r="T472" s="29"/>
      <c r="V472" s="39"/>
      <c r="Y472" s="30"/>
      <c r="AA472" s="30"/>
      <c r="AM472" s="42"/>
      <c r="AN472" s="42"/>
      <c r="AO472" s="29"/>
      <c r="AP472" s="29"/>
      <c r="AQ472" s="29"/>
      <c r="AR472" s="29"/>
      <c r="AT472" s="31"/>
    </row>
    <row r="473" ht="15.75" customHeight="1">
      <c r="C473" s="37"/>
      <c r="D473" s="37"/>
      <c r="P473" s="30"/>
      <c r="R473" s="41"/>
      <c r="T473" s="29"/>
      <c r="V473" s="39"/>
      <c r="Y473" s="30"/>
      <c r="AA473" s="30"/>
      <c r="AM473" s="42"/>
      <c r="AN473" s="42"/>
      <c r="AO473" s="29"/>
      <c r="AP473" s="29"/>
      <c r="AQ473" s="29"/>
      <c r="AR473" s="29"/>
      <c r="AT473" s="31"/>
    </row>
    <row r="474" ht="15.75" customHeight="1">
      <c r="C474" s="37"/>
      <c r="D474" s="37"/>
      <c r="P474" s="30"/>
      <c r="R474" s="41"/>
      <c r="T474" s="29"/>
      <c r="V474" s="39"/>
      <c r="Y474" s="30"/>
      <c r="AA474" s="30"/>
      <c r="AM474" s="42"/>
      <c r="AN474" s="42"/>
      <c r="AO474" s="29"/>
      <c r="AP474" s="29"/>
      <c r="AQ474" s="29"/>
      <c r="AR474" s="29"/>
      <c r="AT474" s="31"/>
    </row>
    <row r="475" ht="15.75" customHeight="1">
      <c r="C475" s="37"/>
      <c r="D475" s="37"/>
      <c r="P475" s="30"/>
      <c r="R475" s="41"/>
      <c r="T475" s="29"/>
      <c r="V475" s="39"/>
      <c r="Y475" s="30"/>
      <c r="AA475" s="30"/>
      <c r="AM475" s="42"/>
      <c r="AN475" s="42"/>
      <c r="AO475" s="29"/>
      <c r="AP475" s="29"/>
      <c r="AQ475" s="29"/>
      <c r="AR475" s="29"/>
      <c r="AT475" s="31"/>
    </row>
    <row r="476" ht="15.75" customHeight="1">
      <c r="C476" s="37"/>
      <c r="D476" s="37"/>
      <c r="P476" s="30"/>
      <c r="R476" s="41"/>
      <c r="T476" s="29"/>
      <c r="V476" s="39"/>
      <c r="Y476" s="30"/>
      <c r="AA476" s="30"/>
      <c r="AM476" s="42"/>
      <c r="AN476" s="42"/>
      <c r="AO476" s="29"/>
      <c r="AP476" s="29"/>
      <c r="AQ476" s="29"/>
      <c r="AR476" s="29"/>
      <c r="AT476" s="31"/>
    </row>
    <row r="477" ht="15.75" customHeight="1">
      <c r="C477" s="37"/>
      <c r="D477" s="37"/>
      <c r="P477" s="30"/>
      <c r="R477" s="41"/>
      <c r="T477" s="29"/>
      <c r="V477" s="39"/>
      <c r="Y477" s="30"/>
      <c r="AA477" s="30"/>
      <c r="AM477" s="42"/>
      <c r="AN477" s="42"/>
      <c r="AO477" s="29"/>
      <c r="AP477" s="29"/>
      <c r="AQ477" s="29"/>
      <c r="AR477" s="29"/>
      <c r="AT477" s="31"/>
    </row>
    <row r="478" ht="15.75" customHeight="1">
      <c r="C478" s="37"/>
      <c r="D478" s="37"/>
      <c r="P478" s="30"/>
      <c r="R478" s="41"/>
      <c r="T478" s="29"/>
      <c r="V478" s="39"/>
      <c r="Y478" s="30"/>
      <c r="AA478" s="30"/>
      <c r="AM478" s="42"/>
      <c r="AN478" s="42"/>
      <c r="AO478" s="29"/>
      <c r="AP478" s="29"/>
      <c r="AQ478" s="29"/>
      <c r="AR478" s="29"/>
      <c r="AT478" s="31"/>
    </row>
    <row r="479" ht="15.75" customHeight="1">
      <c r="C479" s="37"/>
      <c r="D479" s="37"/>
      <c r="P479" s="30"/>
      <c r="R479" s="41"/>
      <c r="T479" s="29"/>
      <c r="V479" s="39"/>
      <c r="Y479" s="30"/>
      <c r="AA479" s="30"/>
      <c r="AM479" s="42"/>
      <c r="AN479" s="42"/>
      <c r="AO479" s="29"/>
      <c r="AP479" s="29"/>
      <c r="AQ479" s="29"/>
      <c r="AR479" s="29"/>
      <c r="AT479" s="31"/>
    </row>
    <row r="480" ht="15.75" customHeight="1">
      <c r="C480" s="37"/>
      <c r="D480" s="37"/>
      <c r="P480" s="30"/>
      <c r="R480" s="41"/>
      <c r="T480" s="29"/>
      <c r="V480" s="39"/>
      <c r="Y480" s="30"/>
      <c r="AA480" s="30"/>
      <c r="AM480" s="42"/>
      <c r="AN480" s="42"/>
      <c r="AO480" s="29"/>
      <c r="AP480" s="29"/>
      <c r="AQ480" s="29"/>
      <c r="AR480" s="29"/>
      <c r="AT480" s="31"/>
    </row>
    <row r="481" ht="15.75" customHeight="1">
      <c r="C481" s="37"/>
      <c r="D481" s="37"/>
      <c r="P481" s="30"/>
      <c r="R481" s="41"/>
      <c r="T481" s="29"/>
      <c r="V481" s="39"/>
      <c r="Y481" s="30"/>
      <c r="AA481" s="30"/>
      <c r="AM481" s="42"/>
      <c r="AN481" s="42"/>
      <c r="AO481" s="29"/>
      <c r="AP481" s="29"/>
      <c r="AQ481" s="29"/>
      <c r="AR481" s="29"/>
      <c r="AT481" s="31"/>
    </row>
    <row r="482" ht="15.75" customHeight="1">
      <c r="C482" s="37"/>
      <c r="D482" s="37"/>
      <c r="P482" s="30"/>
      <c r="R482" s="41"/>
      <c r="T482" s="29"/>
      <c r="V482" s="39"/>
      <c r="Y482" s="30"/>
      <c r="AA482" s="30"/>
      <c r="AM482" s="42"/>
      <c r="AN482" s="42"/>
      <c r="AO482" s="29"/>
      <c r="AP482" s="29"/>
      <c r="AQ482" s="29"/>
      <c r="AR482" s="29"/>
      <c r="AT482" s="31"/>
    </row>
    <row r="483" ht="15.75" customHeight="1">
      <c r="C483" s="37"/>
      <c r="D483" s="37"/>
      <c r="P483" s="30"/>
      <c r="R483" s="41"/>
      <c r="T483" s="29"/>
      <c r="V483" s="39"/>
      <c r="Y483" s="30"/>
      <c r="AA483" s="30"/>
      <c r="AM483" s="42"/>
      <c r="AN483" s="42"/>
      <c r="AO483" s="29"/>
      <c r="AP483" s="29"/>
      <c r="AQ483" s="29"/>
      <c r="AR483" s="29"/>
      <c r="AT483" s="31"/>
    </row>
    <row r="484" ht="15.75" customHeight="1">
      <c r="C484" s="37"/>
      <c r="D484" s="37"/>
      <c r="P484" s="30"/>
      <c r="R484" s="41"/>
      <c r="T484" s="29"/>
      <c r="V484" s="39"/>
      <c r="Y484" s="30"/>
      <c r="AA484" s="30"/>
      <c r="AM484" s="42"/>
      <c r="AN484" s="42"/>
      <c r="AO484" s="29"/>
      <c r="AP484" s="29"/>
      <c r="AQ484" s="29"/>
      <c r="AR484" s="29"/>
      <c r="AT484" s="31"/>
    </row>
    <row r="485" ht="15.75" customHeight="1">
      <c r="C485" s="37"/>
      <c r="D485" s="37"/>
      <c r="P485" s="30"/>
      <c r="R485" s="41"/>
      <c r="T485" s="29"/>
      <c r="V485" s="39"/>
      <c r="Y485" s="30"/>
      <c r="AA485" s="30"/>
      <c r="AM485" s="42"/>
      <c r="AN485" s="42"/>
      <c r="AO485" s="29"/>
      <c r="AP485" s="29"/>
      <c r="AQ485" s="29"/>
      <c r="AR485" s="29"/>
      <c r="AT485" s="31"/>
    </row>
    <row r="486" ht="15.75" customHeight="1">
      <c r="C486" s="37"/>
      <c r="D486" s="37"/>
      <c r="P486" s="30"/>
      <c r="R486" s="41"/>
      <c r="T486" s="29"/>
      <c r="V486" s="39"/>
      <c r="Y486" s="30"/>
      <c r="AA486" s="30"/>
      <c r="AM486" s="42"/>
      <c r="AN486" s="42"/>
      <c r="AO486" s="29"/>
      <c r="AP486" s="29"/>
      <c r="AQ486" s="29"/>
      <c r="AR486" s="29"/>
      <c r="AT486" s="31"/>
    </row>
    <row r="487" ht="15.75" customHeight="1">
      <c r="C487" s="37"/>
      <c r="D487" s="37"/>
      <c r="P487" s="30"/>
      <c r="R487" s="41"/>
      <c r="T487" s="29"/>
      <c r="V487" s="39"/>
      <c r="Y487" s="30"/>
      <c r="AA487" s="30"/>
      <c r="AM487" s="42"/>
      <c r="AN487" s="42"/>
      <c r="AO487" s="29"/>
      <c r="AP487" s="29"/>
      <c r="AQ487" s="29"/>
      <c r="AR487" s="29"/>
      <c r="AT487" s="31"/>
    </row>
    <row r="488" ht="15.75" customHeight="1">
      <c r="C488" s="37"/>
      <c r="D488" s="37"/>
      <c r="P488" s="30"/>
      <c r="R488" s="41"/>
      <c r="T488" s="29"/>
      <c r="V488" s="39"/>
      <c r="Y488" s="30"/>
      <c r="AA488" s="30"/>
      <c r="AM488" s="42"/>
      <c r="AN488" s="42"/>
      <c r="AO488" s="29"/>
      <c r="AP488" s="29"/>
      <c r="AQ488" s="29"/>
      <c r="AR488" s="29"/>
      <c r="AT488" s="31"/>
    </row>
    <row r="489" ht="15.75" customHeight="1">
      <c r="C489" s="37"/>
      <c r="D489" s="37"/>
      <c r="P489" s="30"/>
      <c r="R489" s="41"/>
      <c r="T489" s="29"/>
      <c r="V489" s="39"/>
      <c r="Y489" s="30"/>
      <c r="AA489" s="30"/>
      <c r="AM489" s="42"/>
      <c r="AN489" s="42"/>
      <c r="AO489" s="29"/>
      <c r="AP489" s="29"/>
      <c r="AQ489" s="29"/>
      <c r="AR489" s="29"/>
      <c r="AT489" s="31"/>
    </row>
    <row r="490" ht="15.75" customHeight="1">
      <c r="C490" s="37"/>
      <c r="D490" s="37"/>
      <c r="P490" s="30"/>
      <c r="R490" s="41"/>
      <c r="T490" s="29"/>
      <c r="V490" s="39"/>
      <c r="Y490" s="30"/>
      <c r="AA490" s="30"/>
      <c r="AM490" s="42"/>
      <c r="AN490" s="42"/>
      <c r="AO490" s="29"/>
      <c r="AP490" s="29"/>
      <c r="AQ490" s="29"/>
      <c r="AR490" s="29"/>
      <c r="AT490" s="31"/>
    </row>
    <row r="491" ht="15.75" customHeight="1">
      <c r="C491" s="37"/>
      <c r="D491" s="37"/>
      <c r="P491" s="30"/>
      <c r="R491" s="41"/>
      <c r="T491" s="29"/>
      <c r="V491" s="39"/>
      <c r="Y491" s="30"/>
      <c r="AA491" s="30"/>
      <c r="AM491" s="42"/>
      <c r="AN491" s="42"/>
      <c r="AO491" s="29"/>
      <c r="AP491" s="29"/>
      <c r="AQ491" s="29"/>
      <c r="AR491" s="29"/>
      <c r="AT491" s="31"/>
    </row>
    <row r="492" ht="15.75" customHeight="1">
      <c r="C492" s="37"/>
      <c r="D492" s="37"/>
      <c r="P492" s="30"/>
      <c r="R492" s="41"/>
      <c r="T492" s="29"/>
      <c r="V492" s="39"/>
      <c r="Y492" s="30"/>
      <c r="AA492" s="30"/>
      <c r="AM492" s="42"/>
      <c r="AN492" s="42"/>
      <c r="AO492" s="29"/>
      <c r="AP492" s="29"/>
      <c r="AQ492" s="29"/>
      <c r="AR492" s="29"/>
      <c r="AT492" s="31"/>
    </row>
    <row r="493" ht="15.75" customHeight="1">
      <c r="C493" s="37"/>
      <c r="D493" s="37"/>
      <c r="P493" s="30"/>
      <c r="R493" s="41"/>
      <c r="T493" s="29"/>
      <c r="V493" s="39"/>
      <c r="Y493" s="30"/>
      <c r="AA493" s="30"/>
      <c r="AM493" s="42"/>
      <c r="AN493" s="42"/>
      <c r="AO493" s="29"/>
      <c r="AP493" s="29"/>
      <c r="AQ493" s="29"/>
      <c r="AR493" s="29"/>
      <c r="AT493" s="31"/>
    </row>
    <row r="494" ht="15.75" customHeight="1">
      <c r="C494" s="37"/>
      <c r="D494" s="37"/>
      <c r="P494" s="30"/>
      <c r="R494" s="41"/>
      <c r="T494" s="29"/>
      <c r="V494" s="39"/>
      <c r="Y494" s="30"/>
      <c r="AA494" s="30"/>
      <c r="AM494" s="42"/>
      <c r="AN494" s="42"/>
      <c r="AO494" s="29"/>
      <c r="AP494" s="29"/>
      <c r="AQ494" s="29"/>
      <c r="AR494" s="29"/>
      <c r="AT494" s="31"/>
    </row>
    <row r="495" ht="15.75" customHeight="1">
      <c r="C495" s="37"/>
      <c r="D495" s="37"/>
      <c r="P495" s="30"/>
      <c r="R495" s="41"/>
      <c r="T495" s="29"/>
      <c r="V495" s="39"/>
      <c r="Y495" s="30"/>
      <c r="AA495" s="30"/>
      <c r="AM495" s="42"/>
      <c r="AN495" s="42"/>
      <c r="AO495" s="29"/>
      <c r="AP495" s="29"/>
      <c r="AQ495" s="29"/>
      <c r="AR495" s="29"/>
      <c r="AT495" s="31"/>
    </row>
    <row r="496" ht="15.75" customHeight="1">
      <c r="C496" s="37"/>
      <c r="D496" s="37"/>
      <c r="P496" s="30"/>
      <c r="R496" s="41"/>
      <c r="T496" s="29"/>
      <c r="V496" s="39"/>
      <c r="Y496" s="30"/>
      <c r="AA496" s="30"/>
      <c r="AM496" s="42"/>
      <c r="AN496" s="42"/>
      <c r="AO496" s="29"/>
      <c r="AP496" s="29"/>
      <c r="AQ496" s="29"/>
      <c r="AR496" s="29"/>
      <c r="AT496" s="31"/>
    </row>
    <row r="497" ht="15.75" customHeight="1">
      <c r="C497" s="37"/>
      <c r="D497" s="37"/>
      <c r="P497" s="30"/>
      <c r="R497" s="41"/>
      <c r="T497" s="29"/>
      <c r="V497" s="39"/>
      <c r="Y497" s="30"/>
      <c r="AA497" s="30"/>
      <c r="AM497" s="42"/>
      <c r="AN497" s="42"/>
      <c r="AO497" s="29"/>
      <c r="AP497" s="29"/>
      <c r="AQ497" s="29"/>
      <c r="AR497" s="29"/>
      <c r="AT497" s="31"/>
    </row>
    <row r="498" ht="15.75" customHeight="1">
      <c r="C498" s="37"/>
      <c r="D498" s="37"/>
      <c r="P498" s="30"/>
      <c r="R498" s="41"/>
      <c r="T498" s="29"/>
      <c r="V498" s="39"/>
      <c r="Y498" s="30"/>
      <c r="AA498" s="30"/>
      <c r="AM498" s="42"/>
      <c r="AN498" s="42"/>
      <c r="AO498" s="29"/>
      <c r="AP498" s="29"/>
      <c r="AQ498" s="29"/>
      <c r="AR498" s="29"/>
      <c r="AT498" s="31"/>
    </row>
    <row r="499" ht="15.75" customHeight="1">
      <c r="C499" s="37"/>
      <c r="D499" s="37"/>
      <c r="P499" s="30"/>
      <c r="R499" s="41"/>
      <c r="T499" s="29"/>
      <c r="V499" s="39"/>
      <c r="Y499" s="30"/>
      <c r="AA499" s="30"/>
      <c r="AM499" s="42"/>
      <c r="AN499" s="42"/>
      <c r="AO499" s="29"/>
      <c r="AP499" s="29"/>
      <c r="AQ499" s="29"/>
      <c r="AR499" s="29"/>
      <c r="AT499" s="31"/>
    </row>
    <row r="500" ht="15.75" customHeight="1">
      <c r="C500" s="37"/>
      <c r="D500" s="37"/>
      <c r="P500" s="30"/>
      <c r="R500" s="41"/>
      <c r="T500" s="29"/>
      <c r="V500" s="39"/>
      <c r="Y500" s="30"/>
      <c r="AA500" s="30"/>
      <c r="AM500" s="42"/>
      <c r="AN500" s="42"/>
      <c r="AO500" s="29"/>
      <c r="AP500" s="29"/>
      <c r="AQ500" s="29"/>
      <c r="AR500" s="29"/>
      <c r="AT500" s="31"/>
    </row>
    <row r="501" ht="15.75" customHeight="1">
      <c r="C501" s="37"/>
      <c r="D501" s="37"/>
      <c r="P501" s="30"/>
      <c r="R501" s="41"/>
      <c r="T501" s="29"/>
      <c r="V501" s="39"/>
      <c r="Y501" s="30"/>
      <c r="AA501" s="30"/>
      <c r="AM501" s="42"/>
      <c r="AN501" s="42"/>
      <c r="AO501" s="29"/>
      <c r="AP501" s="29"/>
      <c r="AQ501" s="29"/>
      <c r="AR501" s="29"/>
      <c r="AT501" s="31"/>
    </row>
    <row r="502" ht="15.75" customHeight="1">
      <c r="C502" s="37"/>
      <c r="D502" s="37"/>
      <c r="P502" s="30"/>
      <c r="R502" s="41"/>
      <c r="T502" s="29"/>
      <c r="V502" s="39"/>
      <c r="Y502" s="30"/>
      <c r="AA502" s="30"/>
      <c r="AM502" s="42"/>
      <c r="AN502" s="42"/>
      <c r="AO502" s="29"/>
      <c r="AP502" s="29"/>
      <c r="AQ502" s="29"/>
      <c r="AR502" s="29"/>
      <c r="AT502" s="31"/>
    </row>
    <row r="503" ht="15.75" customHeight="1">
      <c r="C503" s="37"/>
      <c r="D503" s="37"/>
      <c r="P503" s="30"/>
      <c r="R503" s="41"/>
      <c r="T503" s="29"/>
      <c r="V503" s="39"/>
      <c r="Y503" s="30"/>
      <c r="AA503" s="30"/>
      <c r="AM503" s="42"/>
      <c r="AN503" s="42"/>
      <c r="AO503" s="29"/>
      <c r="AP503" s="29"/>
      <c r="AQ503" s="29"/>
      <c r="AR503" s="29"/>
      <c r="AT503" s="31"/>
    </row>
    <row r="504" ht="15.75" customHeight="1">
      <c r="C504" s="37"/>
      <c r="D504" s="37"/>
      <c r="P504" s="30"/>
      <c r="R504" s="41"/>
      <c r="T504" s="29"/>
      <c r="V504" s="39"/>
      <c r="Y504" s="30"/>
      <c r="AA504" s="30"/>
      <c r="AM504" s="42"/>
      <c r="AN504" s="42"/>
      <c r="AO504" s="29"/>
      <c r="AP504" s="29"/>
      <c r="AQ504" s="29"/>
      <c r="AR504" s="29"/>
      <c r="AT504" s="31"/>
    </row>
    <row r="505" ht="15.75" customHeight="1">
      <c r="C505" s="37"/>
      <c r="D505" s="37"/>
      <c r="P505" s="30"/>
      <c r="R505" s="41"/>
      <c r="T505" s="29"/>
      <c r="V505" s="39"/>
      <c r="Y505" s="30"/>
      <c r="AA505" s="30"/>
      <c r="AM505" s="42"/>
      <c r="AN505" s="42"/>
      <c r="AO505" s="29"/>
      <c r="AP505" s="29"/>
      <c r="AQ505" s="29"/>
      <c r="AR505" s="29"/>
      <c r="AT505" s="31"/>
    </row>
    <row r="506" ht="15.75" customHeight="1">
      <c r="C506" s="37"/>
      <c r="D506" s="37"/>
      <c r="P506" s="30"/>
      <c r="R506" s="41"/>
      <c r="T506" s="29"/>
      <c r="V506" s="39"/>
      <c r="Y506" s="30"/>
      <c r="AA506" s="30"/>
      <c r="AM506" s="42"/>
      <c r="AN506" s="42"/>
      <c r="AO506" s="29"/>
      <c r="AP506" s="29"/>
      <c r="AQ506" s="29"/>
      <c r="AR506" s="29"/>
      <c r="AT506" s="31"/>
    </row>
    <row r="507" ht="15.75" customHeight="1">
      <c r="C507" s="37"/>
      <c r="D507" s="37"/>
      <c r="P507" s="30"/>
      <c r="R507" s="41"/>
      <c r="T507" s="29"/>
      <c r="V507" s="39"/>
      <c r="Y507" s="30"/>
      <c r="AA507" s="30"/>
      <c r="AM507" s="42"/>
      <c r="AN507" s="42"/>
      <c r="AO507" s="29"/>
      <c r="AP507" s="29"/>
      <c r="AQ507" s="29"/>
      <c r="AR507" s="29"/>
      <c r="AT507" s="31"/>
    </row>
    <row r="508" ht="15.75" customHeight="1">
      <c r="C508" s="37"/>
      <c r="D508" s="37"/>
      <c r="P508" s="30"/>
      <c r="R508" s="41"/>
      <c r="T508" s="29"/>
      <c r="V508" s="39"/>
      <c r="Y508" s="30"/>
      <c r="AA508" s="30"/>
      <c r="AM508" s="42"/>
      <c r="AN508" s="42"/>
      <c r="AO508" s="29"/>
      <c r="AP508" s="29"/>
      <c r="AQ508" s="29"/>
      <c r="AR508" s="29"/>
      <c r="AT508" s="31"/>
    </row>
    <row r="509" ht="15.75" customHeight="1">
      <c r="C509" s="37"/>
      <c r="D509" s="37"/>
      <c r="P509" s="30"/>
      <c r="R509" s="41"/>
      <c r="T509" s="29"/>
      <c r="V509" s="39"/>
      <c r="Y509" s="30"/>
      <c r="AA509" s="30"/>
      <c r="AM509" s="42"/>
      <c r="AN509" s="42"/>
      <c r="AO509" s="29"/>
      <c r="AP509" s="29"/>
      <c r="AQ509" s="29"/>
      <c r="AR509" s="29"/>
      <c r="AT509" s="31"/>
    </row>
    <row r="510" ht="15.75" customHeight="1">
      <c r="C510" s="37"/>
      <c r="D510" s="37"/>
      <c r="P510" s="30"/>
      <c r="R510" s="41"/>
      <c r="T510" s="29"/>
      <c r="V510" s="39"/>
      <c r="Y510" s="30"/>
      <c r="AA510" s="30"/>
      <c r="AM510" s="42"/>
      <c r="AN510" s="42"/>
      <c r="AO510" s="29"/>
      <c r="AP510" s="29"/>
      <c r="AQ510" s="29"/>
      <c r="AR510" s="29"/>
      <c r="AT510" s="31"/>
    </row>
    <row r="511" ht="15.75" customHeight="1">
      <c r="C511" s="37"/>
      <c r="D511" s="37"/>
      <c r="P511" s="30"/>
      <c r="R511" s="41"/>
      <c r="T511" s="29"/>
      <c r="V511" s="39"/>
      <c r="Y511" s="30"/>
      <c r="AA511" s="30"/>
      <c r="AM511" s="42"/>
      <c r="AN511" s="42"/>
      <c r="AO511" s="29"/>
      <c r="AP511" s="29"/>
      <c r="AQ511" s="29"/>
      <c r="AR511" s="29"/>
      <c r="AT511" s="31"/>
    </row>
    <row r="512" ht="15.75" customHeight="1">
      <c r="C512" s="37"/>
      <c r="D512" s="37"/>
      <c r="P512" s="30"/>
      <c r="R512" s="41"/>
      <c r="T512" s="29"/>
      <c r="V512" s="39"/>
      <c r="Y512" s="30"/>
      <c r="AA512" s="30"/>
      <c r="AM512" s="42"/>
      <c r="AN512" s="42"/>
      <c r="AO512" s="29"/>
      <c r="AP512" s="29"/>
      <c r="AQ512" s="29"/>
      <c r="AR512" s="29"/>
      <c r="AT512" s="31"/>
    </row>
    <row r="513" ht="15.75" customHeight="1">
      <c r="C513" s="37"/>
      <c r="D513" s="37"/>
      <c r="P513" s="30"/>
      <c r="R513" s="41"/>
      <c r="T513" s="29"/>
      <c r="V513" s="39"/>
      <c r="Y513" s="30"/>
      <c r="AA513" s="30"/>
      <c r="AM513" s="42"/>
      <c r="AN513" s="42"/>
      <c r="AO513" s="29"/>
      <c r="AP513" s="29"/>
      <c r="AQ513" s="29"/>
      <c r="AR513" s="29"/>
      <c r="AT513" s="31"/>
    </row>
    <row r="514" ht="15.75" customHeight="1">
      <c r="C514" s="37"/>
      <c r="D514" s="37"/>
      <c r="P514" s="30"/>
      <c r="R514" s="41"/>
      <c r="T514" s="29"/>
      <c r="V514" s="39"/>
      <c r="Y514" s="30"/>
      <c r="AA514" s="30"/>
      <c r="AM514" s="42"/>
      <c r="AN514" s="42"/>
      <c r="AO514" s="29"/>
      <c r="AP514" s="29"/>
      <c r="AQ514" s="29"/>
      <c r="AR514" s="29"/>
      <c r="AT514" s="31"/>
    </row>
    <row r="515" ht="15.75" customHeight="1">
      <c r="C515" s="37"/>
      <c r="D515" s="37"/>
      <c r="P515" s="30"/>
      <c r="R515" s="41"/>
      <c r="T515" s="29"/>
      <c r="V515" s="39"/>
      <c r="Y515" s="30"/>
      <c r="AA515" s="30"/>
      <c r="AM515" s="42"/>
      <c r="AN515" s="42"/>
      <c r="AO515" s="29"/>
      <c r="AP515" s="29"/>
      <c r="AQ515" s="29"/>
      <c r="AR515" s="29"/>
      <c r="AT515" s="31"/>
    </row>
    <row r="516" ht="15.75" customHeight="1">
      <c r="C516" s="37"/>
      <c r="D516" s="37"/>
      <c r="P516" s="30"/>
      <c r="R516" s="41"/>
      <c r="T516" s="29"/>
      <c r="V516" s="39"/>
      <c r="Y516" s="30"/>
      <c r="AA516" s="30"/>
      <c r="AM516" s="42"/>
      <c r="AN516" s="42"/>
      <c r="AO516" s="29"/>
      <c r="AP516" s="29"/>
      <c r="AQ516" s="29"/>
      <c r="AR516" s="29"/>
      <c r="AT516" s="31"/>
    </row>
    <row r="517" ht="15.75" customHeight="1">
      <c r="C517" s="37"/>
      <c r="D517" s="37"/>
      <c r="P517" s="30"/>
      <c r="R517" s="41"/>
      <c r="T517" s="29"/>
      <c r="V517" s="39"/>
      <c r="Y517" s="30"/>
      <c r="AA517" s="30"/>
      <c r="AM517" s="42"/>
      <c r="AN517" s="42"/>
      <c r="AO517" s="29"/>
      <c r="AP517" s="29"/>
      <c r="AQ517" s="29"/>
      <c r="AR517" s="29"/>
      <c r="AT517" s="31"/>
    </row>
    <row r="518" ht="15.75" customHeight="1">
      <c r="C518" s="37"/>
      <c r="D518" s="37"/>
      <c r="P518" s="30"/>
      <c r="R518" s="41"/>
      <c r="T518" s="29"/>
      <c r="V518" s="39"/>
      <c r="Y518" s="30"/>
      <c r="AA518" s="30"/>
      <c r="AM518" s="42"/>
      <c r="AN518" s="42"/>
      <c r="AO518" s="29"/>
      <c r="AP518" s="29"/>
      <c r="AQ518" s="29"/>
      <c r="AR518" s="29"/>
      <c r="AT518" s="31"/>
    </row>
    <row r="519" ht="15.75" customHeight="1">
      <c r="C519" s="37"/>
      <c r="D519" s="37"/>
      <c r="P519" s="30"/>
      <c r="R519" s="41"/>
      <c r="T519" s="29"/>
      <c r="V519" s="39"/>
      <c r="Y519" s="30"/>
      <c r="AA519" s="30"/>
      <c r="AM519" s="42"/>
      <c r="AN519" s="42"/>
      <c r="AO519" s="29"/>
      <c r="AP519" s="29"/>
      <c r="AQ519" s="29"/>
      <c r="AR519" s="29"/>
      <c r="AT519" s="31"/>
    </row>
    <row r="520" ht="15.75" customHeight="1">
      <c r="C520" s="37"/>
      <c r="D520" s="37"/>
      <c r="P520" s="30"/>
      <c r="R520" s="41"/>
      <c r="T520" s="29"/>
      <c r="V520" s="39"/>
      <c r="Y520" s="30"/>
      <c r="AA520" s="30"/>
      <c r="AM520" s="42"/>
      <c r="AN520" s="42"/>
      <c r="AO520" s="29"/>
      <c r="AP520" s="29"/>
      <c r="AQ520" s="29"/>
      <c r="AR520" s="29"/>
      <c r="AT520" s="31"/>
    </row>
    <row r="521" ht="15.75" customHeight="1">
      <c r="C521" s="37"/>
      <c r="D521" s="37"/>
      <c r="P521" s="30"/>
      <c r="R521" s="41"/>
      <c r="T521" s="29"/>
      <c r="V521" s="39"/>
      <c r="Y521" s="30"/>
      <c r="AA521" s="30"/>
      <c r="AM521" s="42"/>
      <c r="AN521" s="42"/>
      <c r="AO521" s="29"/>
      <c r="AP521" s="29"/>
      <c r="AQ521" s="29"/>
      <c r="AR521" s="29"/>
      <c r="AT521" s="31"/>
    </row>
    <row r="522" ht="15.75" customHeight="1">
      <c r="C522" s="37"/>
      <c r="D522" s="37"/>
      <c r="P522" s="30"/>
      <c r="R522" s="41"/>
      <c r="T522" s="29"/>
      <c r="V522" s="39"/>
      <c r="Y522" s="30"/>
      <c r="AA522" s="30"/>
      <c r="AM522" s="42"/>
      <c r="AN522" s="42"/>
      <c r="AO522" s="29"/>
      <c r="AP522" s="29"/>
      <c r="AQ522" s="29"/>
      <c r="AR522" s="29"/>
      <c r="AT522" s="31"/>
    </row>
    <row r="523" ht="15.75" customHeight="1">
      <c r="C523" s="37"/>
      <c r="D523" s="37"/>
      <c r="P523" s="30"/>
      <c r="R523" s="41"/>
      <c r="T523" s="29"/>
      <c r="V523" s="39"/>
      <c r="Y523" s="30"/>
      <c r="AA523" s="30"/>
      <c r="AM523" s="42"/>
      <c r="AN523" s="42"/>
      <c r="AO523" s="29"/>
      <c r="AP523" s="29"/>
      <c r="AQ523" s="29"/>
      <c r="AR523" s="29"/>
      <c r="AT523" s="31"/>
    </row>
    <row r="524" ht="15.75" customHeight="1">
      <c r="C524" s="37"/>
      <c r="D524" s="37"/>
      <c r="P524" s="30"/>
      <c r="R524" s="41"/>
      <c r="T524" s="29"/>
      <c r="V524" s="39"/>
      <c r="Y524" s="30"/>
      <c r="AA524" s="30"/>
      <c r="AM524" s="42"/>
      <c r="AN524" s="42"/>
      <c r="AO524" s="29"/>
      <c r="AP524" s="29"/>
      <c r="AQ524" s="29"/>
      <c r="AR524" s="29"/>
      <c r="AT524" s="31"/>
    </row>
    <row r="525" ht="15.75" customHeight="1">
      <c r="C525" s="37"/>
      <c r="D525" s="37"/>
      <c r="P525" s="30"/>
      <c r="R525" s="41"/>
      <c r="T525" s="29"/>
      <c r="V525" s="39"/>
      <c r="Y525" s="30"/>
      <c r="AA525" s="30"/>
      <c r="AM525" s="42"/>
      <c r="AN525" s="42"/>
      <c r="AO525" s="29"/>
      <c r="AP525" s="29"/>
      <c r="AQ525" s="29"/>
      <c r="AR525" s="29"/>
      <c r="AT525" s="31"/>
    </row>
    <row r="526" ht="15.75" customHeight="1">
      <c r="C526" s="37"/>
      <c r="D526" s="37"/>
      <c r="P526" s="30"/>
      <c r="R526" s="41"/>
      <c r="T526" s="29"/>
      <c r="V526" s="39"/>
      <c r="Y526" s="30"/>
      <c r="AA526" s="30"/>
      <c r="AM526" s="42"/>
      <c r="AN526" s="42"/>
      <c r="AO526" s="29"/>
      <c r="AP526" s="29"/>
      <c r="AQ526" s="29"/>
      <c r="AR526" s="29"/>
      <c r="AT526" s="31"/>
    </row>
    <row r="527" ht="15.75" customHeight="1">
      <c r="C527" s="37"/>
      <c r="D527" s="37"/>
      <c r="P527" s="30"/>
      <c r="R527" s="41"/>
      <c r="T527" s="29"/>
      <c r="V527" s="39"/>
      <c r="Y527" s="30"/>
      <c r="AA527" s="30"/>
      <c r="AM527" s="42"/>
      <c r="AN527" s="42"/>
      <c r="AO527" s="29"/>
      <c r="AP527" s="29"/>
      <c r="AQ527" s="29"/>
      <c r="AR527" s="29"/>
      <c r="AT527" s="31"/>
    </row>
    <row r="528" ht="15.75" customHeight="1">
      <c r="C528" s="37"/>
      <c r="D528" s="37"/>
      <c r="P528" s="30"/>
      <c r="R528" s="41"/>
      <c r="T528" s="29"/>
      <c r="V528" s="39"/>
      <c r="Y528" s="30"/>
      <c r="AA528" s="30"/>
      <c r="AM528" s="42"/>
      <c r="AN528" s="42"/>
      <c r="AO528" s="29"/>
      <c r="AP528" s="29"/>
      <c r="AQ528" s="29"/>
      <c r="AR528" s="29"/>
      <c r="AT528" s="31"/>
    </row>
    <row r="529" ht="15.75" customHeight="1">
      <c r="C529" s="37"/>
      <c r="D529" s="37"/>
      <c r="P529" s="30"/>
      <c r="R529" s="41"/>
      <c r="T529" s="29"/>
      <c r="V529" s="39"/>
      <c r="Y529" s="30"/>
      <c r="AA529" s="30"/>
      <c r="AM529" s="42"/>
      <c r="AN529" s="42"/>
      <c r="AO529" s="29"/>
      <c r="AP529" s="29"/>
      <c r="AQ529" s="29"/>
      <c r="AR529" s="29"/>
      <c r="AT529" s="31"/>
    </row>
    <row r="530" ht="15.75" customHeight="1">
      <c r="C530" s="37"/>
      <c r="D530" s="37"/>
      <c r="P530" s="30"/>
      <c r="R530" s="41"/>
      <c r="T530" s="29"/>
      <c r="V530" s="39"/>
      <c r="Y530" s="30"/>
      <c r="AA530" s="30"/>
      <c r="AM530" s="42"/>
      <c r="AN530" s="42"/>
      <c r="AO530" s="29"/>
      <c r="AP530" s="29"/>
      <c r="AQ530" s="29"/>
      <c r="AR530" s="29"/>
      <c r="AT530" s="31"/>
    </row>
    <row r="531" ht="15.75" customHeight="1">
      <c r="C531" s="37"/>
      <c r="D531" s="37"/>
      <c r="P531" s="30"/>
      <c r="R531" s="41"/>
      <c r="T531" s="29"/>
      <c r="V531" s="39"/>
      <c r="Y531" s="30"/>
      <c r="AA531" s="30"/>
      <c r="AM531" s="42"/>
      <c r="AN531" s="42"/>
      <c r="AO531" s="29"/>
      <c r="AP531" s="29"/>
      <c r="AQ531" s="29"/>
      <c r="AR531" s="29"/>
      <c r="AT531" s="31"/>
    </row>
    <row r="532" ht="15.75" customHeight="1">
      <c r="C532" s="37"/>
      <c r="D532" s="37"/>
      <c r="P532" s="30"/>
      <c r="R532" s="41"/>
      <c r="T532" s="29"/>
      <c r="V532" s="39"/>
      <c r="Y532" s="30"/>
      <c r="AA532" s="30"/>
      <c r="AM532" s="42"/>
      <c r="AN532" s="42"/>
      <c r="AO532" s="29"/>
      <c r="AP532" s="29"/>
      <c r="AQ532" s="29"/>
      <c r="AR532" s="29"/>
      <c r="AT532" s="31"/>
    </row>
    <row r="533" ht="15.75" customHeight="1">
      <c r="C533" s="37"/>
      <c r="D533" s="37"/>
      <c r="P533" s="30"/>
      <c r="R533" s="41"/>
      <c r="T533" s="29"/>
      <c r="V533" s="39"/>
      <c r="Y533" s="30"/>
      <c r="AA533" s="30"/>
      <c r="AM533" s="42"/>
      <c r="AN533" s="42"/>
      <c r="AO533" s="29"/>
      <c r="AP533" s="29"/>
      <c r="AQ533" s="29"/>
      <c r="AR533" s="29"/>
      <c r="AT533" s="31"/>
    </row>
    <row r="534" ht="15.75" customHeight="1">
      <c r="C534" s="37"/>
      <c r="D534" s="37"/>
      <c r="P534" s="30"/>
      <c r="R534" s="41"/>
      <c r="T534" s="29"/>
      <c r="V534" s="39"/>
      <c r="Y534" s="30"/>
      <c r="AA534" s="30"/>
      <c r="AM534" s="42"/>
      <c r="AN534" s="42"/>
      <c r="AO534" s="29"/>
      <c r="AP534" s="29"/>
      <c r="AQ534" s="29"/>
      <c r="AR534" s="29"/>
      <c r="AT534" s="31"/>
    </row>
    <row r="535" ht="15.75" customHeight="1">
      <c r="C535" s="37"/>
      <c r="D535" s="37"/>
      <c r="P535" s="30"/>
      <c r="R535" s="41"/>
      <c r="T535" s="29"/>
      <c r="V535" s="39"/>
      <c r="Y535" s="30"/>
      <c r="AA535" s="30"/>
      <c r="AM535" s="42"/>
      <c r="AN535" s="42"/>
      <c r="AO535" s="29"/>
      <c r="AP535" s="29"/>
      <c r="AQ535" s="29"/>
      <c r="AR535" s="29"/>
      <c r="AT535" s="31"/>
    </row>
    <row r="536" ht="15.75" customHeight="1">
      <c r="C536" s="37"/>
      <c r="D536" s="37"/>
      <c r="P536" s="30"/>
      <c r="R536" s="41"/>
      <c r="T536" s="29"/>
      <c r="V536" s="39"/>
      <c r="Y536" s="30"/>
      <c r="AA536" s="30"/>
      <c r="AM536" s="42"/>
      <c r="AN536" s="42"/>
      <c r="AO536" s="29"/>
      <c r="AP536" s="29"/>
      <c r="AQ536" s="29"/>
      <c r="AR536" s="29"/>
      <c r="AT536" s="31"/>
    </row>
    <row r="537" ht="15.75" customHeight="1">
      <c r="C537" s="37"/>
      <c r="D537" s="37"/>
      <c r="P537" s="30"/>
      <c r="R537" s="41"/>
      <c r="T537" s="29"/>
      <c r="V537" s="39"/>
      <c r="Y537" s="30"/>
      <c r="AA537" s="30"/>
      <c r="AM537" s="42"/>
      <c r="AN537" s="42"/>
      <c r="AO537" s="29"/>
      <c r="AP537" s="29"/>
      <c r="AQ537" s="29"/>
      <c r="AR537" s="29"/>
      <c r="AT537" s="31"/>
    </row>
    <row r="538" ht="15.75" customHeight="1">
      <c r="C538" s="37"/>
      <c r="D538" s="37"/>
      <c r="P538" s="30"/>
      <c r="R538" s="41"/>
      <c r="T538" s="29"/>
      <c r="V538" s="39"/>
      <c r="Y538" s="30"/>
      <c r="AA538" s="30"/>
      <c r="AM538" s="42"/>
      <c r="AN538" s="42"/>
      <c r="AO538" s="29"/>
      <c r="AP538" s="29"/>
      <c r="AQ538" s="29"/>
      <c r="AR538" s="29"/>
      <c r="AT538" s="31"/>
    </row>
    <row r="539" ht="15.75" customHeight="1">
      <c r="C539" s="37"/>
      <c r="D539" s="37"/>
      <c r="P539" s="30"/>
      <c r="R539" s="41"/>
      <c r="T539" s="29"/>
      <c r="V539" s="39"/>
      <c r="Y539" s="30"/>
      <c r="AA539" s="30"/>
      <c r="AM539" s="42"/>
      <c r="AN539" s="42"/>
      <c r="AO539" s="29"/>
      <c r="AP539" s="29"/>
      <c r="AQ539" s="29"/>
      <c r="AR539" s="29"/>
      <c r="AT539" s="31"/>
    </row>
    <row r="540" ht="15.75" customHeight="1">
      <c r="C540" s="37"/>
      <c r="D540" s="37"/>
      <c r="P540" s="30"/>
      <c r="R540" s="41"/>
      <c r="T540" s="29"/>
      <c r="V540" s="39"/>
      <c r="Y540" s="30"/>
      <c r="AA540" s="30"/>
      <c r="AM540" s="42"/>
      <c r="AN540" s="42"/>
      <c r="AO540" s="29"/>
      <c r="AP540" s="29"/>
      <c r="AQ540" s="29"/>
      <c r="AR540" s="29"/>
      <c r="AT540" s="31"/>
    </row>
    <row r="541" ht="15.75" customHeight="1">
      <c r="C541" s="37"/>
      <c r="D541" s="37"/>
      <c r="P541" s="30"/>
      <c r="R541" s="41"/>
      <c r="T541" s="29"/>
      <c r="V541" s="39"/>
      <c r="Y541" s="30"/>
      <c r="AA541" s="30"/>
      <c r="AM541" s="42"/>
      <c r="AN541" s="42"/>
      <c r="AO541" s="29"/>
      <c r="AP541" s="29"/>
      <c r="AQ541" s="29"/>
      <c r="AR541" s="29"/>
      <c r="AT541" s="31"/>
    </row>
    <row r="542" ht="15.75" customHeight="1">
      <c r="C542" s="37"/>
      <c r="D542" s="37"/>
      <c r="P542" s="30"/>
      <c r="R542" s="41"/>
      <c r="T542" s="29"/>
      <c r="V542" s="39"/>
      <c r="Y542" s="30"/>
      <c r="AA542" s="30"/>
      <c r="AM542" s="42"/>
      <c r="AN542" s="42"/>
      <c r="AO542" s="29"/>
      <c r="AP542" s="29"/>
      <c r="AQ542" s="29"/>
      <c r="AR542" s="29"/>
      <c r="AT542" s="31"/>
    </row>
    <row r="543" ht="15.75" customHeight="1">
      <c r="C543" s="37"/>
      <c r="D543" s="37"/>
      <c r="P543" s="30"/>
      <c r="R543" s="41"/>
      <c r="T543" s="29"/>
      <c r="V543" s="39"/>
      <c r="Y543" s="30"/>
      <c r="AA543" s="30"/>
      <c r="AM543" s="42"/>
      <c r="AN543" s="42"/>
      <c r="AO543" s="29"/>
      <c r="AP543" s="29"/>
      <c r="AQ543" s="29"/>
      <c r="AR543" s="29"/>
      <c r="AT543" s="31"/>
    </row>
    <row r="544" ht="15.75" customHeight="1">
      <c r="C544" s="37"/>
      <c r="D544" s="37"/>
      <c r="P544" s="30"/>
      <c r="R544" s="41"/>
      <c r="T544" s="29"/>
      <c r="V544" s="39"/>
      <c r="Y544" s="30"/>
      <c r="AA544" s="30"/>
      <c r="AM544" s="42"/>
      <c r="AN544" s="42"/>
      <c r="AO544" s="29"/>
      <c r="AP544" s="29"/>
      <c r="AQ544" s="29"/>
      <c r="AR544" s="29"/>
      <c r="AT544" s="31"/>
    </row>
    <row r="545" ht="15.75" customHeight="1">
      <c r="C545" s="37"/>
      <c r="D545" s="37"/>
      <c r="P545" s="30"/>
      <c r="R545" s="41"/>
      <c r="T545" s="29"/>
      <c r="V545" s="39"/>
      <c r="Y545" s="30"/>
      <c r="AA545" s="30"/>
      <c r="AM545" s="42"/>
      <c r="AN545" s="42"/>
      <c r="AO545" s="29"/>
      <c r="AP545" s="29"/>
      <c r="AQ545" s="29"/>
      <c r="AR545" s="29"/>
      <c r="AT545" s="31"/>
    </row>
    <row r="546" ht="15.75" customHeight="1">
      <c r="C546" s="37"/>
      <c r="D546" s="37"/>
      <c r="P546" s="30"/>
      <c r="R546" s="41"/>
      <c r="T546" s="29"/>
      <c r="V546" s="39"/>
      <c r="Y546" s="30"/>
      <c r="AA546" s="30"/>
      <c r="AM546" s="42"/>
      <c r="AN546" s="42"/>
      <c r="AO546" s="29"/>
      <c r="AP546" s="29"/>
      <c r="AQ546" s="29"/>
      <c r="AR546" s="29"/>
      <c r="AT546" s="31"/>
    </row>
    <row r="547" ht="15.75" customHeight="1">
      <c r="C547" s="37"/>
      <c r="D547" s="37"/>
      <c r="P547" s="30"/>
      <c r="R547" s="41"/>
      <c r="T547" s="29"/>
      <c r="V547" s="39"/>
      <c r="Y547" s="30"/>
      <c r="AA547" s="30"/>
      <c r="AM547" s="42"/>
      <c r="AN547" s="42"/>
      <c r="AO547" s="29"/>
      <c r="AP547" s="29"/>
      <c r="AQ547" s="29"/>
      <c r="AR547" s="29"/>
      <c r="AT547" s="31"/>
    </row>
    <row r="548" ht="15.75" customHeight="1">
      <c r="C548" s="37"/>
      <c r="D548" s="37"/>
      <c r="P548" s="30"/>
      <c r="R548" s="41"/>
      <c r="T548" s="29"/>
      <c r="V548" s="39"/>
      <c r="Y548" s="30"/>
      <c r="AA548" s="30"/>
      <c r="AM548" s="42"/>
      <c r="AN548" s="42"/>
      <c r="AO548" s="29"/>
      <c r="AP548" s="29"/>
      <c r="AQ548" s="29"/>
      <c r="AR548" s="29"/>
      <c r="AT548" s="31"/>
    </row>
    <row r="549" ht="15.75" customHeight="1">
      <c r="C549" s="37"/>
      <c r="D549" s="37"/>
      <c r="P549" s="30"/>
      <c r="R549" s="41"/>
      <c r="T549" s="29"/>
      <c r="V549" s="39"/>
      <c r="Y549" s="30"/>
      <c r="AA549" s="30"/>
      <c r="AM549" s="42"/>
      <c r="AN549" s="42"/>
      <c r="AO549" s="29"/>
      <c r="AP549" s="29"/>
      <c r="AQ549" s="29"/>
      <c r="AR549" s="29"/>
      <c r="AT549" s="31"/>
    </row>
    <row r="550" ht="15.75" customHeight="1">
      <c r="C550" s="37"/>
      <c r="D550" s="37"/>
      <c r="P550" s="30"/>
      <c r="R550" s="41"/>
      <c r="T550" s="29"/>
      <c r="V550" s="39"/>
      <c r="Y550" s="30"/>
      <c r="AA550" s="30"/>
      <c r="AM550" s="42"/>
      <c r="AN550" s="42"/>
      <c r="AO550" s="29"/>
      <c r="AP550" s="29"/>
      <c r="AQ550" s="29"/>
      <c r="AR550" s="29"/>
      <c r="AT550" s="31"/>
    </row>
    <row r="551" ht="15.75" customHeight="1">
      <c r="C551" s="37"/>
      <c r="D551" s="37"/>
      <c r="P551" s="30"/>
      <c r="R551" s="41"/>
      <c r="T551" s="29"/>
      <c r="V551" s="39"/>
      <c r="Y551" s="30"/>
      <c r="AA551" s="30"/>
      <c r="AM551" s="42"/>
      <c r="AN551" s="42"/>
      <c r="AO551" s="29"/>
      <c r="AP551" s="29"/>
      <c r="AQ551" s="29"/>
      <c r="AR551" s="29"/>
      <c r="AT551" s="31"/>
    </row>
    <row r="552" ht="15.75" customHeight="1">
      <c r="C552" s="37"/>
      <c r="D552" s="37"/>
      <c r="P552" s="30"/>
      <c r="R552" s="41"/>
      <c r="T552" s="29"/>
      <c r="V552" s="39"/>
      <c r="Y552" s="30"/>
      <c r="AA552" s="30"/>
      <c r="AM552" s="42"/>
      <c r="AN552" s="42"/>
      <c r="AO552" s="29"/>
      <c r="AP552" s="29"/>
      <c r="AQ552" s="29"/>
      <c r="AR552" s="29"/>
      <c r="AT552" s="31"/>
    </row>
    <row r="553" ht="15.75" customHeight="1">
      <c r="C553" s="37"/>
      <c r="D553" s="37"/>
      <c r="P553" s="30"/>
      <c r="R553" s="41"/>
      <c r="T553" s="29"/>
      <c r="V553" s="39"/>
      <c r="Y553" s="30"/>
      <c r="AA553" s="30"/>
      <c r="AM553" s="42"/>
      <c r="AN553" s="42"/>
      <c r="AO553" s="29"/>
      <c r="AP553" s="29"/>
      <c r="AQ553" s="29"/>
      <c r="AR553" s="29"/>
      <c r="AT553" s="31"/>
    </row>
    <row r="554" ht="15.75" customHeight="1">
      <c r="C554" s="37"/>
      <c r="D554" s="37"/>
      <c r="P554" s="30"/>
      <c r="R554" s="41"/>
      <c r="T554" s="29"/>
      <c r="V554" s="39"/>
      <c r="Y554" s="30"/>
      <c r="AA554" s="30"/>
      <c r="AM554" s="42"/>
      <c r="AN554" s="42"/>
      <c r="AO554" s="29"/>
      <c r="AP554" s="29"/>
      <c r="AQ554" s="29"/>
      <c r="AR554" s="29"/>
      <c r="AT554" s="31"/>
    </row>
    <row r="555" ht="15.75" customHeight="1">
      <c r="C555" s="37"/>
      <c r="D555" s="37"/>
      <c r="P555" s="30"/>
      <c r="R555" s="41"/>
      <c r="T555" s="29"/>
      <c r="V555" s="39"/>
      <c r="Y555" s="30"/>
      <c r="AA555" s="30"/>
      <c r="AM555" s="42"/>
      <c r="AN555" s="42"/>
      <c r="AO555" s="29"/>
      <c r="AP555" s="29"/>
      <c r="AQ555" s="29"/>
      <c r="AR555" s="29"/>
      <c r="AT555" s="31"/>
    </row>
    <row r="556" ht="15.75" customHeight="1">
      <c r="C556" s="37"/>
      <c r="D556" s="37"/>
      <c r="P556" s="30"/>
      <c r="R556" s="41"/>
      <c r="T556" s="29"/>
      <c r="V556" s="39"/>
      <c r="Y556" s="30"/>
      <c r="AA556" s="30"/>
      <c r="AM556" s="42"/>
      <c r="AN556" s="42"/>
      <c r="AO556" s="29"/>
      <c r="AP556" s="29"/>
      <c r="AQ556" s="29"/>
      <c r="AR556" s="29"/>
      <c r="AT556" s="31"/>
    </row>
    <row r="557" ht="15.75" customHeight="1">
      <c r="C557" s="37"/>
      <c r="D557" s="37"/>
      <c r="P557" s="30"/>
      <c r="R557" s="41"/>
      <c r="T557" s="29"/>
      <c r="V557" s="39"/>
      <c r="Y557" s="30"/>
      <c r="AA557" s="30"/>
      <c r="AM557" s="42"/>
      <c r="AN557" s="42"/>
      <c r="AO557" s="29"/>
      <c r="AP557" s="29"/>
      <c r="AQ557" s="29"/>
      <c r="AR557" s="29"/>
      <c r="AT557" s="31"/>
    </row>
    <row r="558" ht="15.75" customHeight="1">
      <c r="C558" s="37"/>
      <c r="D558" s="37"/>
      <c r="P558" s="30"/>
      <c r="R558" s="41"/>
      <c r="T558" s="29"/>
      <c r="V558" s="39"/>
      <c r="Y558" s="30"/>
      <c r="AA558" s="30"/>
      <c r="AM558" s="42"/>
      <c r="AN558" s="42"/>
      <c r="AO558" s="29"/>
      <c r="AP558" s="29"/>
      <c r="AQ558" s="29"/>
      <c r="AR558" s="29"/>
      <c r="AT558" s="31"/>
    </row>
    <row r="559" ht="15.75" customHeight="1">
      <c r="C559" s="37"/>
      <c r="D559" s="37"/>
      <c r="P559" s="30"/>
      <c r="R559" s="41"/>
      <c r="T559" s="29"/>
      <c r="V559" s="39"/>
      <c r="Y559" s="30"/>
      <c r="AA559" s="30"/>
      <c r="AM559" s="42"/>
      <c r="AN559" s="42"/>
      <c r="AO559" s="29"/>
      <c r="AP559" s="29"/>
      <c r="AQ559" s="29"/>
      <c r="AR559" s="29"/>
      <c r="AT559" s="31"/>
    </row>
    <row r="560" ht="15.75" customHeight="1">
      <c r="C560" s="37"/>
      <c r="D560" s="37"/>
      <c r="P560" s="30"/>
      <c r="R560" s="41"/>
      <c r="T560" s="29"/>
      <c r="V560" s="39"/>
      <c r="Y560" s="30"/>
      <c r="AA560" s="30"/>
      <c r="AM560" s="42"/>
      <c r="AN560" s="42"/>
      <c r="AO560" s="29"/>
      <c r="AP560" s="29"/>
      <c r="AQ560" s="29"/>
      <c r="AR560" s="29"/>
      <c r="AT560" s="31"/>
    </row>
    <row r="561" ht="15.75" customHeight="1">
      <c r="C561" s="37"/>
      <c r="D561" s="37"/>
      <c r="P561" s="30"/>
      <c r="R561" s="41"/>
      <c r="T561" s="29"/>
      <c r="V561" s="39"/>
      <c r="Y561" s="30"/>
      <c r="AA561" s="30"/>
      <c r="AM561" s="42"/>
      <c r="AN561" s="42"/>
      <c r="AO561" s="29"/>
      <c r="AP561" s="29"/>
      <c r="AQ561" s="29"/>
      <c r="AR561" s="29"/>
      <c r="AT561" s="31"/>
    </row>
    <row r="562" ht="15.75" customHeight="1">
      <c r="C562" s="37"/>
      <c r="D562" s="37"/>
      <c r="P562" s="30"/>
      <c r="R562" s="41"/>
      <c r="T562" s="29"/>
      <c r="V562" s="39"/>
      <c r="Y562" s="30"/>
      <c r="AA562" s="30"/>
      <c r="AM562" s="42"/>
      <c r="AN562" s="42"/>
      <c r="AO562" s="29"/>
      <c r="AP562" s="29"/>
      <c r="AQ562" s="29"/>
      <c r="AR562" s="29"/>
      <c r="AT562" s="31"/>
    </row>
    <row r="563" ht="15.75" customHeight="1">
      <c r="C563" s="37"/>
      <c r="D563" s="37"/>
      <c r="P563" s="30"/>
      <c r="R563" s="41"/>
      <c r="T563" s="29"/>
      <c r="V563" s="39"/>
      <c r="Y563" s="30"/>
      <c r="AA563" s="30"/>
      <c r="AM563" s="42"/>
      <c r="AN563" s="42"/>
      <c r="AO563" s="29"/>
      <c r="AP563" s="29"/>
      <c r="AQ563" s="29"/>
      <c r="AR563" s="29"/>
      <c r="AT563" s="31"/>
    </row>
    <row r="564" ht="15.75" customHeight="1">
      <c r="C564" s="37"/>
      <c r="D564" s="37"/>
      <c r="P564" s="30"/>
      <c r="R564" s="41"/>
      <c r="T564" s="29"/>
      <c r="V564" s="39"/>
      <c r="Y564" s="30"/>
      <c r="AA564" s="30"/>
      <c r="AM564" s="42"/>
      <c r="AN564" s="42"/>
      <c r="AO564" s="29"/>
      <c r="AP564" s="29"/>
      <c r="AQ564" s="29"/>
      <c r="AR564" s="29"/>
      <c r="AT564" s="31"/>
    </row>
    <row r="565" ht="15.75" customHeight="1">
      <c r="C565" s="37"/>
      <c r="D565" s="37"/>
      <c r="P565" s="30"/>
      <c r="R565" s="41"/>
      <c r="T565" s="29"/>
      <c r="V565" s="39"/>
      <c r="Y565" s="30"/>
      <c r="AA565" s="30"/>
      <c r="AM565" s="42"/>
      <c r="AN565" s="42"/>
      <c r="AO565" s="29"/>
      <c r="AP565" s="29"/>
      <c r="AQ565" s="29"/>
      <c r="AR565" s="29"/>
      <c r="AT565" s="31"/>
    </row>
    <row r="566" ht="15.75" customHeight="1">
      <c r="C566" s="37"/>
      <c r="D566" s="37"/>
      <c r="P566" s="30"/>
      <c r="R566" s="41"/>
      <c r="T566" s="29"/>
      <c r="V566" s="39"/>
      <c r="Y566" s="30"/>
      <c r="AA566" s="30"/>
      <c r="AM566" s="42"/>
      <c r="AN566" s="42"/>
      <c r="AO566" s="29"/>
      <c r="AP566" s="29"/>
      <c r="AQ566" s="29"/>
      <c r="AR566" s="29"/>
      <c r="AT566" s="31"/>
    </row>
    <row r="567" ht="15.75" customHeight="1">
      <c r="C567" s="37"/>
      <c r="D567" s="37"/>
      <c r="P567" s="30"/>
      <c r="R567" s="41"/>
      <c r="T567" s="29"/>
      <c r="V567" s="39"/>
      <c r="Y567" s="30"/>
      <c r="AA567" s="30"/>
      <c r="AM567" s="42"/>
      <c r="AN567" s="42"/>
      <c r="AO567" s="29"/>
      <c r="AP567" s="29"/>
      <c r="AQ567" s="29"/>
      <c r="AR567" s="29"/>
      <c r="AT567" s="31"/>
    </row>
    <row r="568" ht="15.75" customHeight="1">
      <c r="C568" s="37"/>
      <c r="D568" s="37"/>
      <c r="P568" s="30"/>
      <c r="R568" s="41"/>
      <c r="T568" s="29"/>
      <c r="V568" s="39"/>
      <c r="Y568" s="30"/>
      <c r="AA568" s="30"/>
      <c r="AM568" s="42"/>
      <c r="AN568" s="42"/>
      <c r="AO568" s="29"/>
      <c r="AP568" s="29"/>
      <c r="AQ568" s="29"/>
      <c r="AR568" s="29"/>
      <c r="AT568" s="31"/>
    </row>
    <row r="569" ht="15.75" customHeight="1">
      <c r="C569" s="37"/>
      <c r="D569" s="37"/>
      <c r="P569" s="30"/>
      <c r="R569" s="41"/>
      <c r="T569" s="29"/>
      <c r="V569" s="39"/>
      <c r="Y569" s="30"/>
      <c r="AA569" s="30"/>
      <c r="AM569" s="42"/>
      <c r="AN569" s="42"/>
      <c r="AO569" s="29"/>
      <c r="AP569" s="29"/>
      <c r="AQ569" s="29"/>
      <c r="AR569" s="29"/>
      <c r="AT569" s="31"/>
    </row>
    <row r="570" ht="15.75" customHeight="1">
      <c r="C570" s="37"/>
      <c r="D570" s="37"/>
      <c r="P570" s="30"/>
      <c r="R570" s="41"/>
      <c r="T570" s="29"/>
      <c r="V570" s="39"/>
      <c r="Y570" s="30"/>
      <c r="AA570" s="30"/>
      <c r="AM570" s="42"/>
      <c r="AN570" s="42"/>
      <c r="AO570" s="29"/>
      <c r="AP570" s="29"/>
      <c r="AQ570" s="29"/>
      <c r="AR570" s="29"/>
      <c r="AT570" s="31"/>
    </row>
    <row r="571" ht="15.75" customHeight="1">
      <c r="C571" s="37"/>
      <c r="D571" s="37"/>
      <c r="P571" s="30"/>
      <c r="R571" s="41"/>
      <c r="T571" s="29"/>
      <c r="V571" s="39"/>
      <c r="Y571" s="30"/>
      <c r="AA571" s="30"/>
      <c r="AM571" s="42"/>
      <c r="AN571" s="42"/>
      <c r="AO571" s="29"/>
      <c r="AP571" s="29"/>
      <c r="AQ571" s="29"/>
      <c r="AR571" s="29"/>
      <c r="AT571" s="31"/>
    </row>
    <row r="572" ht="15.75" customHeight="1">
      <c r="C572" s="37"/>
      <c r="D572" s="37"/>
      <c r="P572" s="30"/>
      <c r="R572" s="41"/>
      <c r="T572" s="29"/>
      <c r="V572" s="39"/>
      <c r="Y572" s="30"/>
      <c r="AA572" s="30"/>
      <c r="AM572" s="42"/>
      <c r="AN572" s="42"/>
      <c r="AO572" s="29"/>
      <c r="AP572" s="29"/>
      <c r="AQ572" s="29"/>
      <c r="AR572" s="29"/>
      <c r="AT572" s="31"/>
    </row>
    <row r="573" ht="15.75" customHeight="1">
      <c r="C573" s="37"/>
      <c r="D573" s="37"/>
      <c r="P573" s="30"/>
      <c r="R573" s="41"/>
      <c r="T573" s="29"/>
      <c r="V573" s="39"/>
      <c r="Y573" s="30"/>
      <c r="AA573" s="30"/>
      <c r="AM573" s="42"/>
      <c r="AN573" s="42"/>
      <c r="AO573" s="29"/>
      <c r="AP573" s="29"/>
      <c r="AQ573" s="29"/>
      <c r="AR573" s="29"/>
      <c r="AT573" s="31"/>
    </row>
    <row r="574" ht="15.75" customHeight="1">
      <c r="C574" s="37"/>
      <c r="D574" s="37"/>
      <c r="P574" s="30"/>
      <c r="R574" s="41"/>
      <c r="T574" s="29"/>
      <c r="V574" s="39"/>
      <c r="Y574" s="30"/>
      <c r="AA574" s="30"/>
      <c r="AM574" s="42"/>
      <c r="AN574" s="42"/>
      <c r="AO574" s="29"/>
      <c r="AP574" s="29"/>
      <c r="AQ574" s="29"/>
      <c r="AR574" s="29"/>
      <c r="AT574" s="31"/>
    </row>
    <row r="575" ht="15.75" customHeight="1">
      <c r="C575" s="37"/>
      <c r="D575" s="37"/>
      <c r="P575" s="30"/>
      <c r="R575" s="41"/>
      <c r="T575" s="29"/>
      <c r="V575" s="39"/>
      <c r="Y575" s="30"/>
      <c r="AA575" s="30"/>
      <c r="AM575" s="42"/>
      <c r="AN575" s="42"/>
      <c r="AO575" s="29"/>
      <c r="AP575" s="29"/>
      <c r="AQ575" s="29"/>
      <c r="AR575" s="29"/>
      <c r="AT575" s="31"/>
    </row>
    <row r="576" ht="15.75" customHeight="1">
      <c r="C576" s="37"/>
      <c r="D576" s="37"/>
      <c r="P576" s="30"/>
      <c r="R576" s="41"/>
      <c r="T576" s="29"/>
      <c r="V576" s="39"/>
      <c r="Y576" s="30"/>
      <c r="AA576" s="30"/>
      <c r="AM576" s="42"/>
      <c r="AN576" s="42"/>
      <c r="AO576" s="29"/>
      <c r="AP576" s="29"/>
      <c r="AQ576" s="29"/>
      <c r="AR576" s="29"/>
      <c r="AT576" s="31"/>
    </row>
    <row r="577" ht="15.75" customHeight="1">
      <c r="C577" s="37"/>
      <c r="D577" s="37"/>
      <c r="P577" s="30"/>
      <c r="R577" s="41"/>
      <c r="T577" s="29"/>
      <c r="V577" s="39"/>
      <c r="Y577" s="30"/>
      <c r="AA577" s="30"/>
      <c r="AM577" s="42"/>
      <c r="AN577" s="42"/>
      <c r="AO577" s="29"/>
      <c r="AP577" s="29"/>
      <c r="AQ577" s="29"/>
      <c r="AR577" s="29"/>
      <c r="AT577" s="31"/>
    </row>
    <row r="578" ht="15.75" customHeight="1">
      <c r="C578" s="37"/>
      <c r="D578" s="37"/>
      <c r="P578" s="30"/>
      <c r="R578" s="41"/>
      <c r="T578" s="29"/>
      <c r="V578" s="39"/>
      <c r="Y578" s="30"/>
      <c r="AA578" s="30"/>
      <c r="AM578" s="42"/>
      <c r="AN578" s="42"/>
      <c r="AO578" s="29"/>
      <c r="AP578" s="29"/>
      <c r="AQ578" s="29"/>
      <c r="AR578" s="29"/>
      <c r="AT578" s="31"/>
    </row>
    <row r="579" ht="15.75" customHeight="1">
      <c r="C579" s="37"/>
      <c r="D579" s="37"/>
      <c r="P579" s="30"/>
      <c r="R579" s="41"/>
      <c r="T579" s="29"/>
      <c r="V579" s="39"/>
      <c r="Y579" s="30"/>
      <c r="AA579" s="30"/>
      <c r="AM579" s="42"/>
      <c r="AN579" s="42"/>
      <c r="AO579" s="29"/>
      <c r="AP579" s="29"/>
      <c r="AQ579" s="29"/>
      <c r="AR579" s="29"/>
      <c r="AT579" s="31"/>
    </row>
    <row r="580" ht="15.75" customHeight="1">
      <c r="C580" s="37"/>
      <c r="D580" s="37"/>
      <c r="P580" s="30"/>
      <c r="R580" s="41"/>
      <c r="T580" s="29"/>
      <c r="V580" s="39"/>
      <c r="Y580" s="30"/>
      <c r="AA580" s="30"/>
      <c r="AM580" s="42"/>
      <c r="AN580" s="42"/>
      <c r="AO580" s="29"/>
      <c r="AP580" s="29"/>
      <c r="AQ580" s="29"/>
      <c r="AR580" s="29"/>
      <c r="AT580" s="31"/>
    </row>
    <row r="581" ht="15.75" customHeight="1">
      <c r="C581" s="37"/>
      <c r="D581" s="37"/>
      <c r="P581" s="30"/>
      <c r="R581" s="41"/>
      <c r="T581" s="29"/>
      <c r="V581" s="39"/>
      <c r="Y581" s="30"/>
      <c r="AA581" s="30"/>
      <c r="AM581" s="42"/>
      <c r="AN581" s="42"/>
      <c r="AO581" s="29"/>
      <c r="AP581" s="29"/>
      <c r="AQ581" s="29"/>
      <c r="AR581" s="29"/>
      <c r="AT581" s="31"/>
    </row>
    <row r="582" ht="15.75" customHeight="1">
      <c r="C582" s="37"/>
      <c r="D582" s="37"/>
      <c r="P582" s="30"/>
      <c r="R582" s="41"/>
      <c r="T582" s="29"/>
      <c r="V582" s="39"/>
      <c r="Y582" s="30"/>
      <c r="AA582" s="30"/>
      <c r="AM582" s="42"/>
      <c r="AN582" s="42"/>
      <c r="AO582" s="29"/>
      <c r="AP582" s="29"/>
      <c r="AQ582" s="29"/>
      <c r="AR582" s="29"/>
      <c r="AT582" s="31"/>
    </row>
    <row r="583" ht="15.75" customHeight="1">
      <c r="C583" s="37"/>
      <c r="D583" s="37"/>
      <c r="P583" s="30"/>
      <c r="R583" s="41"/>
      <c r="T583" s="29"/>
      <c r="V583" s="39"/>
      <c r="Y583" s="30"/>
      <c r="AA583" s="30"/>
      <c r="AM583" s="42"/>
      <c r="AN583" s="42"/>
      <c r="AO583" s="29"/>
      <c r="AP583" s="29"/>
      <c r="AQ583" s="29"/>
      <c r="AR583" s="29"/>
      <c r="AT583" s="31"/>
    </row>
    <row r="584" ht="15.75" customHeight="1">
      <c r="C584" s="37"/>
      <c r="D584" s="37"/>
      <c r="P584" s="30"/>
      <c r="R584" s="41"/>
      <c r="T584" s="29"/>
      <c r="V584" s="39"/>
      <c r="Y584" s="30"/>
      <c r="AA584" s="30"/>
      <c r="AM584" s="42"/>
      <c r="AN584" s="42"/>
      <c r="AO584" s="29"/>
      <c r="AP584" s="29"/>
      <c r="AQ584" s="29"/>
      <c r="AR584" s="29"/>
      <c r="AT584" s="31"/>
    </row>
    <row r="585" ht="15.75" customHeight="1">
      <c r="C585" s="37"/>
      <c r="D585" s="37"/>
      <c r="P585" s="30"/>
      <c r="R585" s="41"/>
      <c r="T585" s="29"/>
      <c r="V585" s="39"/>
      <c r="Y585" s="30"/>
      <c r="AA585" s="30"/>
      <c r="AM585" s="42"/>
      <c r="AN585" s="42"/>
      <c r="AO585" s="29"/>
      <c r="AP585" s="29"/>
      <c r="AQ585" s="29"/>
      <c r="AR585" s="29"/>
      <c r="AT585" s="31"/>
    </row>
    <row r="586" ht="15.75" customHeight="1">
      <c r="C586" s="37"/>
      <c r="D586" s="37"/>
      <c r="P586" s="30"/>
      <c r="R586" s="41"/>
      <c r="T586" s="29"/>
      <c r="V586" s="39"/>
      <c r="Y586" s="30"/>
      <c r="AA586" s="30"/>
      <c r="AM586" s="42"/>
      <c r="AN586" s="42"/>
      <c r="AO586" s="29"/>
      <c r="AP586" s="29"/>
      <c r="AQ586" s="29"/>
      <c r="AR586" s="29"/>
      <c r="AT586" s="31"/>
    </row>
    <row r="587" ht="15.75" customHeight="1">
      <c r="C587" s="37"/>
      <c r="D587" s="37"/>
      <c r="P587" s="30"/>
      <c r="R587" s="41"/>
      <c r="T587" s="29"/>
      <c r="V587" s="39"/>
      <c r="Y587" s="30"/>
      <c r="AA587" s="30"/>
      <c r="AM587" s="42"/>
      <c r="AN587" s="42"/>
      <c r="AO587" s="29"/>
      <c r="AP587" s="29"/>
      <c r="AQ587" s="29"/>
      <c r="AR587" s="29"/>
      <c r="AT587" s="31"/>
    </row>
    <row r="588" ht="15.75" customHeight="1">
      <c r="C588" s="37"/>
      <c r="D588" s="37"/>
      <c r="P588" s="30"/>
      <c r="R588" s="41"/>
      <c r="T588" s="29"/>
      <c r="V588" s="39"/>
      <c r="Y588" s="30"/>
      <c r="AA588" s="30"/>
      <c r="AM588" s="42"/>
      <c r="AN588" s="42"/>
      <c r="AO588" s="29"/>
      <c r="AP588" s="29"/>
      <c r="AQ588" s="29"/>
      <c r="AR588" s="29"/>
      <c r="AT588" s="31"/>
    </row>
    <row r="589" ht="15.75" customHeight="1">
      <c r="C589" s="37"/>
      <c r="D589" s="37"/>
      <c r="P589" s="30"/>
      <c r="R589" s="41"/>
      <c r="T589" s="29"/>
      <c r="V589" s="39"/>
      <c r="Y589" s="30"/>
      <c r="AA589" s="30"/>
      <c r="AM589" s="42"/>
      <c r="AN589" s="42"/>
      <c r="AO589" s="29"/>
      <c r="AP589" s="29"/>
      <c r="AQ589" s="29"/>
      <c r="AR589" s="29"/>
      <c r="AT589" s="31"/>
    </row>
    <row r="590" ht="15.75" customHeight="1">
      <c r="C590" s="37"/>
      <c r="D590" s="37"/>
      <c r="P590" s="30"/>
      <c r="R590" s="41"/>
      <c r="T590" s="29"/>
      <c r="V590" s="39"/>
      <c r="Y590" s="30"/>
      <c r="AA590" s="30"/>
      <c r="AM590" s="42"/>
      <c r="AN590" s="42"/>
      <c r="AO590" s="29"/>
      <c r="AP590" s="29"/>
      <c r="AQ590" s="29"/>
      <c r="AR590" s="29"/>
      <c r="AT590" s="31"/>
    </row>
    <row r="591" ht="15.75" customHeight="1">
      <c r="C591" s="37"/>
      <c r="D591" s="37"/>
      <c r="P591" s="30"/>
      <c r="R591" s="41"/>
      <c r="T591" s="29"/>
      <c r="V591" s="39"/>
      <c r="Y591" s="30"/>
      <c r="AA591" s="30"/>
      <c r="AM591" s="42"/>
      <c r="AN591" s="42"/>
      <c r="AO591" s="29"/>
      <c r="AP591" s="29"/>
      <c r="AQ591" s="29"/>
      <c r="AR591" s="29"/>
      <c r="AT591" s="31"/>
    </row>
    <row r="592" ht="15.75" customHeight="1">
      <c r="C592" s="37"/>
      <c r="D592" s="37"/>
      <c r="P592" s="30"/>
      <c r="R592" s="41"/>
      <c r="T592" s="29"/>
      <c r="V592" s="39"/>
      <c r="Y592" s="30"/>
      <c r="AA592" s="30"/>
      <c r="AM592" s="42"/>
      <c r="AN592" s="42"/>
      <c r="AO592" s="29"/>
      <c r="AP592" s="29"/>
      <c r="AQ592" s="29"/>
      <c r="AR592" s="29"/>
      <c r="AT592" s="31"/>
    </row>
    <row r="593" ht="15.75" customHeight="1">
      <c r="C593" s="37"/>
      <c r="D593" s="37"/>
      <c r="P593" s="30"/>
      <c r="R593" s="41"/>
      <c r="T593" s="29"/>
      <c r="V593" s="39"/>
      <c r="Y593" s="30"/>
      <c r="AA593" s="30"/>
      <c r="AM593" s="42"/>
      <c r="AN593" s="42"/>
      <c r="AO593" s="29"/>
      <c r="AP593" s="29"/>
      <c r="AQ593" s="29"/>
      <c r="AR593" s="29"/>
      <c r="AT593" s="31"/>
    </row>
    <row r="594" ht="15.75" customHeight="1">
      <c r="C594" s="37"/>
      <c r="D594" s="37"/>
      <c r="P594" s="30"/>
      <c r="R594" s="41"/>
      <c r="T594" s="29"/>
      <c r="V594" s="39"/>
      <c r="Y594" s="30"/>
      <c r="AA594" s="30"/>
      <c r="AM594" s="42"/>
      <c r="AN594" s="42"/>
      <c r="AO594" s="29"/>
      <c r="AP594" s="29"/>
      <c r="AQ594" s="29"/>
      <c r="AR594" s="29"/>
      <c r="AT594" s="31"/>
    </row>
    <row r="595" ht="15.75" customHeight="1">
      <c r="C595" s="37"/>
      <c r="D595" s="37"/>
      <c r="P595" s="30"/>
      <c r="R595" s="41"/>
      <c r="T595" s="29"/>
      <c r="V595" s="39"/>
      <c r="Y595" s="30"/>
      <c r="AA595" s="30"/>
      <c r="AM595" s="42"/>
      <c r="AN595" s="42"/>
      <c r="AO595" s="29"/>
      <c r="AP595" s="29"/>
      <c r="AQ595" s="29"/>
      <c r="AR595" s="29"/>
      <c r="AT595" s="31"/>
    </row>
    <row r="596" ht="15.75" customHeight="1">
      <c r="C596" s="37"/>
      <c r="D596" s="37"/>
      <c r="P596" s="30"/>
      <c r="R596" s="41"/>
      <c r="T596" s="29"/>
      <c r="V596" s="39"/>
      <c r="Y596" s="30"/>
      <c r="AA596" s="30"/>
      <c r="AM596" s="42"/>
      <c r="AN596" s="42"/>
      <c r="AO596" s="29"/>
      <c r="AP596" s="29"/>
      <c r="AQ596" s="29"/>
      <c r="AR596" s="29"/>
      <c r="AT596" s="31"/>
    </row>
    <row r="597" ht="15.75" customHeight="1">
      <c r="C597" s="37"/>
      <c r="D597" s="37"/>
      <c r="P597" s="30"/>
      <c r="R597" s="41"/>
      <c r="T597" s="29"/>
      <c r="V597" s="39"/>
      <c r="Y597" s="30"/>
      <c r="AA597" s="30"/>
      <c r="AM597" s="42"/>
      <c r="AN597" s="42"/>
      <c r="AO597" s="29"/>
      <c r="AP597" s="29"/>
      <c r="AQ597" s="29"/>
      <c r="AR597" s="29"/>
      <c r="AT597" s="31"/>
    </row>
    <row r="598" ht="15.75" customHeight="1">
      <c r="C598" s="37"/>
      <c r="D598" s="37"/>
      <c r="P598" s="30"/>
      <c r="R598" s="41"/>
      <c r="T598" s="29"/>
      <c r="V598" s="39"/>
      <c r="Y598" s="30"/>
      <c r="AA598" s="30"/>
      <c r="AM598" s="42"/>
      <c r="AN598" s="42"/>
      <c r="AO598" s="29"/>
      <c r="AP598" s="29"/>
      <c r="AQ598" s="29"/>
      <c r="AR598" s="29"/>
      <c r="AT598" s="31"/>
    </row>
    <row r="599" ht="15.75" customHeight="1">
      <c r="C599" s="37"/>
      <c r="D599" s="37"/>
      <c r="P599" s="30"/>
      <c r="R599" s="41"/>
      <c r="T599" s="29"/>
      <c r="V599" s="39"/>
      <c r="Y599" s="30"/>
      <c r="AA599" s="30"/>
      <c r="AM599" s="42"/>
      <c r="AN599" s="42"/>
      <c r="AO599" s="29"/>
      <c r="AP599" s="29"/>
      <c r="AQ599" s="29"/>
      <c r="AR599" s="29"/>
      <c r="AT599" s="31"/>
    </row>
    <row r="600" ht="15.75" customHeight="1">
      <c r="C600" s="37"/>
      <c r="D600" s="37"/>
      <c r="P600" s="30"/>
      <c r="R600" s="41"/>
      <c r="T600" s="29"/>
      <c r="V600" s="39"/>
      <c r="Y600" s="30"/>
      <c r="AA600" s="30"/>
      <c r="AM600" s="42"/>
      <c r="AN600" s="42"/>
      <c r="AO600" s="29"/>
      <c r="AP600" s="29"/>
      <c r="AQ600" s="29"/>
      <c r="AR600" s="29"/>
      <c r="AT600" s="31"/>
    </row>
    <row r="601" ht="15.75" customHeight="1">
      <c r="C601" s="37"/>
      <c r="D601" s="37"/>
      <c r="P601" s="30"/>
      <c r="R601" s="41"/>
      <c r="T601" s="29"/>
      <c r="V601" s="39"/>
      <c r="Y601" s="30"/>
      <c r="AA601" s="30"/>
      <c r="AM601" s="42"/>
      <c r="AN601" s="42"/>
      <c r="AO601" s="29"/>
      <c r="AP601" s="29"/>
      <c r="AQ601" s="29"/>
      <c r="AR601" s="29"/>
      <c r="AT601" s="31"/>
    </row>
    <row r="602" ht="15.75" customHeight="1">
      <c r="C602" s="37"/>
      <c r="D602" s="37"/>
      <c r="P602" s="30"/>
      <c r="R602" s="41"/>
      <c r="T602" s="29"/>
      <c r="V602" s="39"/>
      <c r="Y602" s="30"/>
      <c r="AA602" s="30"/>
      <c r="AM602" s="42"/>
      <c r="AN602" s="42"/>
      <c r="AO602" s="29"/>
      <c r="AP602" s="29"/>
      <c r="AQ602" s="29"/>
      <c r="AR602" s="29"/>
      <c r="AT602" s="31"/>
    </row>
    <row r="603" ht="15.75" customHeight="1">
      <c r="C603" s="37"/>
      <c r="D603" s="37"/>
      <c r="P603" s="30"/>
      <c r="R603" s="41"/>
      <c r="T603" s="29"/>
      <c r="V603" s="39"/>
      <c r="Y603" s="30"/>
      <c r="AA603" s="30"/>
      <c r="AM603" s="42"/>
      <c r="AN603" s="42"/>
      <c r="AO603" s="29"/>
      <c r="AP603" s="29"/>
      <c r="AQ603" s="29"/>
      <c r="AR603" s="29"/>
      <c r="AT603" s="31"/>
    </row>
    <row r="604" ht="15.75" customHeight="1">
      <c r="C604" s="37"/>
      <c r="D604" s="37"/>
      <c r="P604" s="30"/>
      <c r="R604" s="41"/>
      <c r="T604" s="29"/>
      <c r="V604" s="39"/>
      <c r="Y604" s="30"/>
      <c r="AA604" s="30"/>
      <c r="AM604" s="42"/>
      <c r="AN604" s="42"/>
      <c r="AO604" s="29"/>
      <c r="AP604" s="29"/>
      <c r="AQ604" s="29"/>
      <c r="AR604" s="29"/>
      <c r="AT604" s="31"/>
    </row>
    <row r="605" ht="15.75" customHeight="1">
      <c r="C605" s="37"/>
      <c r="D605" s="37"/>
      <c r="P605" s="30"/>
      <c r="R605" s="41"/>
      <c r="T605" s="29"/>
      <c r="V605" s="39"/>
      <c r="Y605" s="30"/>
      <c r="AA605" s="30"/>
      <c r="AM605" s="42"/>
      <c r="AN605" s="42"/>
      <c r="AO605" s="29"/>
      <c r="AP605" s="29"/>
      <c r="AQ605" s="29"/>
      <c r="AR605" s="29"/>
      <c r="AT605" s="31"/>
    </row>
    <row r="606" ht="15.75" customHeight="1">
      <c r="C606" s="37"/>
      <c r="D606" s="37"/>
      <c r="P606" s="30"/>
      <c r="R606" s="41"/>
      <c r="T606" s="29"/>
      <c r="V606" s="39"/>
      <c r="Y606" s="30"/>
      <c r="AA606" s="30"/>
      <c r="AM606" s="42"/>
      <c r="AN606" s="42"/>
      <c r="AO606" s="29"/>
      <c r="AP606" s="29"/>
      <c r="AQ606" s="29"/>
      <c r="AR606" s="29"/>
      <c r="AT606" s="31"/>
    </row>
    <row r="607" ht="15.75" customHeight="1">
      <c r="C607" s="37"/>
      <c r="D607" s="37"/>
      <c r="P607" s="30"/>
      <c r="R607" s="41"/>
      <c r="T607" s="29"/>
      <c r="V607" s="39"/>
      <c r="Y607" s="30"/>
      <c r="AA607" s="30"/>
      <c r="AM607" s="42"/>
      <c r="AN607" s="42"/>
      <c r="AO607" s="29"/>
      <c r="AP607" s="29"/>
      <c r="AQ607" s="29"/>
      <c r="AR607" s="29"/>
      <c r="AT607" s="31"/>
    </row>
    <row r="608" ht="15.75" customHeight="1">
      <c r="C608" s="37"/>
      <c r="D608" s="37"/>
      <c r="P608" s="30"/>
      <c r="R608" s="41"/>
      <c r="T608" s="29"/>
      <c r="V608" s="39"/>
      <c r="Y608" s="30"/>
      <c r="AA608" s="30"/>
      <c r="AM608" s="42"/>
      <c r="AN608" s="42"/>
      <c r="AO608" s="29"/>
      <c r="AP608" s="29"/>
      <c r="AQ608" s="29"/>
      <c r="AR608" s="29"/>
      <c r="AT608" s="31"/>
    </row>
    <row r="609" ht="15.75" customHeight="1">
      <c r="C609" s="37"/>
      <c r="D609" s="37"/>
      <c r="P609" s="30"/>
      <c r="R609" s="41"/>
      <c r="T609" s="29"/>
      <c r="V609" s="39"/>
      <c r="Y609" s="30"/>
      <c r="AA609" s="30"/>
      <c r="AM609" s="42"/>
      <c r="AN609" s="42"/>
      <c r="AO609" s="29"/>
      <c r="AP609" s="29"/>
      <c r="AQ609" s="29"/>
      <c r="AR609" s="29"/>
      <c r="AT609" s="31"/>
    </row>
    <row r="610" ht="15.75" customHeight="1">
      <c r="C610" s="37"/>
      <c r="D610" s="37"/>
      <c r="P610" s="30"/>
      <c r="R610" s="41"/>
      <c r="T610" s="29"/>
      <c r="V610" s="39"/>
      <c r="Y610" s="30"/>
      <c r="AA610" s="30"/>
      <c r="AM610" s="42"/>
      <c r="AN610" s="42"/>
      <c r="AO610" s="29"/>
      <c r="AP610" s="29"/>
      <c r="AQ610" s="29"/>
      <c r="AR610" s="29"/>
      <c r="AT610" s="31"/>
    </row>
    <row r="611" ht="15.75" customHeight="1">
      <c r="C611" s="37"/>
      <c r="D611" s="37"/>
      <c r="P611" s="30"/>
      <c r="R611" s="41"/>
      <c r="T611" s="29"/>
      <c r="V611" s="39"/>
      <c r="Y611" s="30"/>
      <c r="AA611" s="30"/>
      <c r="AM611" s="42"/>
      <c r="AN611" s="42"/>
      <c r="AO611" s="29"/>
      <c r="AP611" s="29"/>
      <c r="AQ611" s="29"/>
      <c r="AR611" s="29"/>
      <c r="AT611" s="31"/>
    </row>
    <row r="612" ht="15.75" customHeight="1">
      <c r="C612" s="37"/>
      <c r="D612" s="37"/>
      <c r="P612" s="30"/>
      <c r="R612" s="41"/>
      <c r="T612" s="29"/>
      <c r="V612" s="39"/>
      <c r="Y612" s="30"/>
      <c r="AA612" s="30"/>
      <c r="AM612" s="42"/>
      <c r="AN612" s="42"/>
      <c r="AO612" s="29"/>
      <c r="AP612" s="29"/>
      <c r="AQ612" s="29"/>
      <c r="AR612" s="29"/>
      <c r="AT612" s="31"/>
    </row>
    <row r="613" ht="15.75" customHeight="1">
      <c r="C613" s="37"/>
      <c r="D613" s="37"/>
      <c r="P613" s="30"/>
      <c r="R613" s="41"/>
      <c r="T613" s="29"/>
      <c r="V613" s="39"/>
      <c r="Y613" s="30"/>
      <c r="AA613" s="30"/>
      <c r="AM613" s="42"/>
      <c r="AN613" s="42"/>
      <c r="AO613" s="29"/>
      <c r="AP613" s="29"/>
      <c r="AQ613" s="29"/>
      <c r="AR613" s="29"/>
      <c r="AT613" s="31"/>
    </row>
    <row r="614" ht="15.75" customHeight="1">
      <c r="C614" s="37"/>
      <c r="D614" s="37"/>
      <c r="P614" s="30"/>
      <c r="R614" s="41"/>
      <c r="T614" s="29"/>
      <c r="V614" s="39"/>
      <c r="Y614" s="30"/>
      <c r="AA614" s="30"/>
      <c r="AM614" s="42"/>
      <c r="AN614" s="42"/>
      <c r="AO614" s="29"/>
      <c r="AP614" s="29"/>
      <c r="AQ614" s="29"/>
      <c r="AR614" s="29"/>
      <c r="AT614" s="31"/>
    </row>
    <row r="615" ht="15.75" customHeight="1">
      <c r="C615" s="37"/>
      <c r="D615" s="37"/>
      <c r="P615" s="30"/>
      <c r="R615" s="41"/>
      <c r="T615" s="29"/>
      <c r="V615" s="39"/>
      <c r="Y615" s="30"/>
      <c r="AA615" s="30"/>
      <c r="AM615" s="42"/>
      <c r="AN615" s="42"/>
      <c r="AO615" s="29"/>
      <c r="AP615" s="29"/>
      <c r="AQ615" s="29"/>
      <c r="AR615" s="29"/>
      <c r="AT615" s="31"/>
    </row>
    <row r="616" ht="15.75" customHeight="1">
      <c r="C616" s="37"/>
      <c r="D616" s="37"/>
      <c r="P616" s="30"/>
      <c r="R616" s="41"/>
      <c r="T616" s="29"/>
      <c r="V616" s="39"/>
      <c r="Y616" s="30"/>
      <c r="AA616" s="30"/>
      <c r="AM616" s="42"/>
      <c r="AN616" s="42"/>
      <c r="AO616" s="29"/>
      <c r="AP616" s="29"/>
      <c r="AQ616" s="29"/>
      <c r="AR616" s="29"/>
      <c r="AT616" s="31"/>
    </row>
    <row r="617" ht="15.75" customHeight="1">
      <c r="C617" s="37"/>
      <c r="D617" s="37"/>
      <c r="P617" s="30"/>
      <c r="R617" s="41"/>
      <c r="T617" s="29"/>
      <c r="V617" s="39"/>
      <c r="Y617" s="30"/>
      <c r="AA617" s="30"/>
      <c r="AM617" s="42"/>
      <c r="AN617" s="42"/>
      <c r="AO617" s="29"/>
      <c r="AP617" s="29"/>
      <c r="AQ617" s="29"/>
      <c r="AR617" s="29"/>
      <c r="AT617" s="31"/>
    </row>
    <row r="618" ht="15.75" customHeight="1">
      <c r="C618" s="37"/>
      <c r="D618" s="37"/>
      <c r="P618" s="30"/>
      <c r="R618" s="41"/>
      <c r="T618" s="29"/>
      <c r="V618" s="39"/>
      <c r="Y618" s="30"/>
      <c r="AA618" s="30"/>
      <c r="AM618" s="42"/>
      <c r="AN618" s="42"/>
      <c r="AO618" s="29"/>
      <c r="AP618" s="29"/>
      <c r="AQ618" s="29"/>
      <c r="AR618" s="29"/>
      <c r="AT618" s="31"/>
    </row>
    <row r="619" ht="15.75" customHeight="1">
      <c r="C619" s="37"/>
      <c r="D619" s="37"/>
      <c r="P619" s="30"/>
      <c r="R619" s="41"/>
      <c r="T619" s="29"/>
      <c r="V619" s="39"/>
      <c r="Y619" s="30"/>
      <c r="AA619" s="30"/>
      <c r="AM619" s="42"/>
      <c r="AN619" s="42"/>
      <c r="AO619" s="29"/>
      <c r="AP619" s="29"/>
      <c r="AQ619" s="29"/>
      <c r="AR619" s="29"/>
      <c r="AT619" s="31"/>
    </row>
    <row r="620" ht="15.75" customHeight="1">
      <c r="C620" s="37"/>
      <c r="D620" s="37"/>
      <c r="P620" s="30"/>
      <c r="R620" s="41"/>
      <c r="T620" s="29"/>
      <c r="V620" s="39"/>
      <c r="Y620" s="30"/>
      <c r="AA620" s="30"/>
      <c r="AM620" s="42"/>
      <c r="AN620" s="42"/>
      <c r="AO620" s="29"/>
      <c r="AP620" s="29"/>
      <c r="AQ620" s="29"/>
      <c r="AR620" s="29"/>
      <c r="AT620" s="31"/>
    </row>
    <row r="621" ht="15.75" customHeight="1">
      <c r="C621" s="37"/>
      <c r="D621" s="37"/>
      <c r="P621" s="30"/>
      <c r="R621" s="41"/>
      <c r="T621" s="29"/>
      <c r="V621" s="39"/>
      <c r="Y621" s="30"/>
      <c r="AA621" s="30"/>
      <c r="AM621" s="42"/>
      <c r="AN621" s="42"/>
      <c r="AO621" s="29"/>
      <c r="AP621" s="29"/>
      <c r="AQ621" s="29"/>
      <c r="AR621" s="29"/>
      <c r="AT621" s="31"/>
    </row>
    <row r="622" ht="15.75" customHeight="1">
      <c r="C622" s="37"/>
      <c r="D622" s="37"/>
      <c r="P622" s="30"/>
      <c r="R622" s="41"/>
      <c r="T622" s="29"/>
      <c r="V622" s="39"/>
      <c r="Y622" s="30"/>
      <c r="AA622" s="30"/>
      <c r="AM622" s="42"/>
      <c r="AN622" s="42"/>
      <c r="AO622" s="29"/>
      <c r="AP622" s="29"/>
      <c r="AQ622" s="29"/>
      <c r="AR622" s="29"/>
      <c r="AT622" s="31"/>
    </row>
    <row r="623" ht="15.75" customHeight="1">
      <c r="C623" s="37"/>
      <c r="D623" s="37"/>
      <c r="P623" s="30"/>
      <c r="R623" s="41"/>
      <c r="T623" s="29"/>
      <c r="V623" s="39"/>
      <c r="Y623" s="30"/>
      <c r="AA623" s="30"/>
      <c r="AM623" s="42"/>
      <c r="AN623" s="42"/>
      <c r="AO623" s="29"/>
      <c r="AP623" s="29"/>
      <c r="AQ623" s="29"/>
      <c r="AR623" s="29"/>
      <c r="AT623" s="31"/>
    </row>
    <row r="624" ht="15.75" customHeight="1">
      <c r="C624" s="37"/>
      <c r="D624" s="37"/>
      <c r="P624" s="30"/>
      <c r="R624" s="41"/>
      <c r="T624" s="29"/>
      <c r="V624" s="39"/>
      <c r="Y624" s="30"/>
      <c r="AA624" s="30"/>
      <c r="AM624" s="42"/>
      <c r="AN624" s="42"/>
      <c r="AO624" s="29"/>
      <c r="AP624" s="29"/>
      <c r="AQ624" s="29"/>
      <c r="AR624" s="29"/>
      <c r="AT624" s="31"/>
    </row>
    <row r="625" ht="15.75" customHeight="1">
      <c r="C625" s="37"/>
      <c r="D625" s="37"/>
      <c r="P625" s="30"/>
      <c r="R625" s="41"/>
      <c r="T625" s="29"/>
      <c r="V625" s="39"/>
      <c r="Y625" s="30"/>
      <c r="AA625" s="30"/>
      <c r="AM625" s="42"/>
      <c r="AN625" s="42"/>
      <c r="AO625" s="29"/>
      <c r="AP625" s="29"/>
      <c r="AQ625" s="29"/>
      <c r="AR625" s="29"/>
      <c r="AT625" s="31"/>
    </row>
    <row r="626" ht="15.75" customHeight="1">
      <c r="C626" s="37"/>
      <c r="D626" s="37"/>
      <c r="P626" s="30"/>
      <c r="R626" s="41"/>
      <c r="T626" s="29"/>
      <c r="V626" s="39"/>
      <c r="Y626" s="30"/>
      <c r="AA626" s="30"/>
      <c r="AM626" s="42"/>
      <c r="AN626" s="42"/>
      <c r="AO626" s="29"/>
      <c r="AP626" s="29"/>
      <c r="AQ626" s="29"/>
      <c r="AR626" s="29"/>
      <c r="AT626" s="31"/>
    </row>
    <row r="627" ht="15.75" customHeight="1">
      <c r="C627" s="37"/>
      <c r="D627" s="37"/>
      <c r="P627" s="30"/>
      <c r="R627" s="41"/>
      <c r="T627" s="29"/>
      <c r="V627" s="39"/>
      <c r="Y627" s="30"/>
      <c r="AA627" s="30"/>
      <c r="AM627" s="42"/>
      <c r="AN627" s="42"/>
      <c r="AO627" s="29"/>
      <c r="AP627" s="29"/>
      <c r="AQ627" s="29"/>
      <c r="AR627" s="29"/>
      <c r="AT627" s="31"/>
    </row>
    <row r="628" ht="15.75" customHeight="1">
      <c r="C628" s="37"/>
      <c r="D628" s="37"/>
      <c r="P628" s="30"/>
      <c r="R628" s="41"/>
      <c r="T628" s="29"/>
      <c r="V628" s="39"/>
      <c r="Y628" s="30"/>
      <c r="AA628" s="30"/>
      <c r="AM628" s="42"/>
      <c r="AN628" s="42"/>
      <c r="AO628" s="29"/>
      <c r="AP628" s="29"/>
      <c r="AQ628" s="29"/>
      <c r="AR628" s="29"/>
      <c r="AT628" s="31"/>
    </row>
    <row r="629" ht="15.75" customHeight="1">
      <c r="C629" s="37"/>
      <c r="D629" s="37"/>
      <c r="P629" s="30"/>
      <c r="R629" s="41"/>
      <c r="T629" s="29"/>
      <c r="V629" s="39"/>
      <c r="Y629" s="30"/>
      <c r="AA629" s="30"/>
      <c r="AM629" s="42"/>
      <c r="AN629" s="42"/>
      <c r="AO629" s="29"/>
      <c r="AP629" s="29"/>
      <c r="AQ629" s="29"/>
      <c r="AR629" s="29"/>
      <c r="AT629" s="31"/>
    </row>
    <row r="630" ht="15.75" customHeight="1">
      <c r="C630" s="37"/>
      <c r="D630" s="37"/>
      <c r="P630" s="30"/>
      <c r="R630" s="41"/>
      <c r="T630" s="29"/>
      <c r="V630" s="39"/>
      <c r="Y630" s="30"/>
      <c r="AA630" s="30"/>
      <c r="AM630" s="42"/>
      <c r="AN630" s="42"/>
      <c r="AO630" s="29"/>
      <c r="AP630" s="29"/>
      <c r="AQ630" s="29"/>
      <c r="AR630" s="29"/>
      <c r="AT630" s="31"/>
    </row>
    <row r="631" ht="15.75" customHeight="1">
      <c r="C631" s="37"/>
      <c r="D631" s="37"/>
      <c r="P631" s="30"/>
      <c r="R631" s="41"/>
      <c r="T631" s="29"/>
      <c r="V631" s="39"/>
      <c r="Y631" s="30"/>
      <c r="AA631" s="30"/>
      <c r="AM631" s="42"/>
      <c r="AN631" s="42"/>
      <c r="AO631" s="29"/>
      <c r="AP631" s="29"/>
      <c r="AQ631" s="29"/>
      <c r="AR631" s="29"/>
      <c r="AT631" s="31"/>
    </row>
    <row r="632" ht="15.75" customHeight="1">
      <c r="C632" s="37"/>
      <c r="D632" s="37"/>
      <c r="P632" s="30"/>
      <c r="R632" s="41"/>
      <c r="T632" s="29"/>
      <c r="V632" s="39"/>
      <c r="Y632" s="30"/>
      <c r="AA632" s="30"/>
      <c r="AM632" s="42"/>
      <c r="AN632" s="42"/>
      <c r="AO632" s="29"/>
      <c r="AP632" s="29"/>
      <c r="AQ632" s="29"/>
      <c r="AR632" s="29"/>
      <c r="AT632" s="31"/>
    </row>
    <row r="633" ht="15.75" customHeight="1">
      <c r="C633" s="37"/>
      <c r="D633" s="37"/>
      <c r="P633" s="30"/>
      <c r="R633" s="41"/>
      <c r="T633" s="29"/>
      <c r="V633" s="39"/>
      <c r="Y633" s="30"/>
      <c r="AA633" s="30"/>
      <c r="AM633" s="42"/>
      <c r="AN633" s="42"/>
      <c r="AO633" s="29"/>
      <c r="AP633" s="29"/>
      <c r="AQ633" s="29"/>
      <c r="AR633" s="29"/>
      <c r="AT633" s="31"/>
    </row>
    <row r="634" ht="15.75" customHeight="1">
      <c r="C634" s="37"/>
      <c r="D634" s="37"/>
      <c r="P634" s="30"/>
      <c r="R634" s="41"/>
      <c r="T634" s="29"/>
      <c r="V634" s="39"/>
      <c r="Y634" s="30"/>
      <c r="AA634" s="30"/>
      <c r="AM634" s="42"/>
      <c r="AN634" s="42"/>
      <c r="AO634" s="29"/>
      <c r="AP634" s="29"/>
      <c r="AQ634" s="29"/>
      <c r="AR634" s="29"/>
      <c r="AT634" s="31"/>
    </row>
    <row r="635" ht="15.75" customHeight="1">
      <c r="C635" s="37"/>
      <c r="D635" s="37"/>
      <c r="P635" s="30"/>
      <c r="R635" s="41"/>
      <c r="T635" s="29"/>
      <c r="V635" s="39"/>
      <c r="Y635" s="30"/>
      <c r="AA635" s="30"/>
      <c r="AM635" s="42"/>
      <c r="AN635" s="42"/>
      <c r="AO635" s="29"/>
      <c r="AP635" s="29"/>
      <c r="AQ635" s="29"/>
      <c r="AR635" s="29"/>
      <c r="AT635" s="31"/>
    </row>
    <row r="636" ht="15.75" customHeight="1">
      <c r="C636" s="37"/>
      <c r="D636" s="37"/>
      <c r="P636" s="30"/>
      <c r="R636" s="41"/>
      <c r="T636" s="29"/>
      <c r="V636" s="39"/>
      <c r="Y636" s="30"/>
      <c r="AA636" s="30"/>
      <c r="AM636" s="42"/>
      <c r="AN636" s="42"/>
      <c r="AO636" s="29"/>
      <c r="AP636" s="29"/>
      <c r="AQ636" s="29"/>
      <c r="AR636" s="29"/>
      <c r="AT636" s="31"/>
    </row>
    <row r="637" ht="15.75" customHeight="1">
      <c r="C637" s="37"/>
      <c r="D637" s="37"/>
      <c r="P637" s="30"/>
      <c r="R637" s="41"/>
      <c r="T637" s="29"/>
      <c r="V637" s="39"/>
      <c r="Y637" s="30"/>
      <c r="AA637" s="30"/>
      <c r="AM637" s="42"/>
      <c r="AN637" s="42"/>
      <c r="AO637" s="29"/>
      <c r="AP637" s="29"/>
      <c r="AQ637" s="29"/>
      <c r="AR637" s="29"/>
      <c r="AT637" s="31"/>
    </row>
    <row r="638" ht="15.75" customHeight="1">
      <c r="C638" s="37"/>
      <c r="D638" s="37"/>
      <c r="P638" s="30"/>
      <c r="R638" s="41"/>
      <c r="T638" s="29"/>
      <c r="V638" s="39"/>
      <c r="Y638" s="30"/>
      <c r="AA638" s="30"/>
      <c r="AM638" s="42"/>
      <c r="AN638" s="42"/>
      <c r="AO638" s="29"/>
      <c r="AP638" s="29"/>
      <c r="AQ638" s="29"/>
      <c r="AR638" s="29"/>
      <c r="AT638" s="31"/>
    </row>
    <row r="639" ht="15.75" customHeight="1">
      <c r="C639" s="37"/>
      <c r="D639" s="37"/>
      <c r="P639" s="30"/>
      <c r="R639" s="41"/>
      <c r="T639" s="29"/>
      <c r="V639" s="39"/>
      <c r="Y639" s="30"/>
      <c r="AA639" s="30"/>
      <c r="AM639" s="42"/>
      <c r="AN639" s="42"/>
      <c r="AO639" s="29"/>
      <c r="AP639" s="29"/>
      <c r="AQ639" s="29"/>
      <c r="AR639" s="29"/>
      <c r="AT639" s="31"/>
    </row>
    <row r="640" ht="15.75" customHeight="1">
      <c r="C640" s="37"/>
      <c r="D640" s="37"/>
      <c r="P640" s="30"/>
      <c r="R640" s="41"/>
      <c r="T640" s="29"/>
      <c r="V640" s="39"/>
      <c r="Y640" s="30"/>
      <c r="AA640" s="30"/>
      <c r="AM640" s="42"/>
      <c r="AN640" s="42"/>
      <c r="AO640" s="29"/>
      <c r="AP640" s="29"/>
      <c r="AQ640" s="29"/>
      <c r="AR640" s="29"/>
      <c r="AT640" s="31"/>
    </row>
    <row r="641" ht="15.75" customHeight="1">
      <c r="C641" s="37"/>
      <c r="D641" s="37"/>
      <c r="P641" s="30"/>
      <c r="R641" s="41"/>
      <c r="T641" s="29"/>
      <c r="V641" s="39"/>
      <c r="Y641" s="30"/>
      <c r="AA641" s="30"/>
      <c r="AM641" s="42"/>
      <c r="AN641" s="42"/>
      <c r="AO641" s="29"/>
      <c r="AP641" s="29"/>
      <c r="AQ641" s="29"/>
      <c r="AR641" s="29"/>
      <c r="AT641" s="31"/>
    </row>
    <row r="642" ht="15.75" customHeight="1">
      <c r="C642" s="37"/>
      <c r="D642" s="37"/>
      <c r="P642" s="30"/>
      <c r="R642" s="41"/>
      <c r="T642" s="29"/>
      <c r="V642" s="39"/>
      <c r="Y642" s="30"/>
      <c r="AA642" s="30"/>
      <c r="AM642" s="42"/>
      <c r="AN642" s="42"/>
      <c r="AO642" s="29"/>
      <c r="AP642" s="29"/>
      <c r="AQ642" s="29"/>
      <c r="AR642" s="29"/>
      <c r="AT642" s="31"/>
    </row>
    <row r="643" ht="15.75" customHeight="1">
      <c r="C643" s="37"/>
      <c r="D643" s="37"/>
      <c r="P643" s="30"/>
      <c r="R643" s="41"/>
      <c r="T643" s="29"/>
      <c r="V643" s="39"/>
      <c r="Y643" s="30"/>
      <c r="AA643" s="30"/>
      <c r="AM643" s="42"/>
      <c r="AN643" s="42"/>
      <c r="AO643" s="29"/>
      <c r="AP643" s="29"/>
      <c r="AQ643" s="29"/>
      <c r="AR643" s="29"/>
      <c r="AT643" s="31"/>
    </row>
    <row r="644" ht="15.75" customHeight="1">
      <c r="C644" s="37"/>
      <c r="D644" s="37"/>
      <c r="P644" s="30"/>
      <c r="R644" s="41"/>
      <c r="T644" s="29"/>
      <c r="V644" s="39"/>
      <c r="Y644" s="30"/>
      <c r="AA644" s="30"/>
      <c r="AM644" s="42"/>
      <c r="AN644" s="42"/>
      <c r="AO644" s="29"/>
      <c r="AP644" s="29"/>
      <c r="AQ644" s="29"/>
      <c r="AR644" s="29"/>
      <c r="AT644" s="31"/>
    </row>
    <row r="645" ht="15.75" customHeight="1">
      <c r="C645" s="37"/>
      <c r="D645" s="37"/>
      <c r="P645" s="30"/>
      <c r="R645" s="41"/>
      <c r="T645" s="29"/>
      <c r="V645" s="39"/>
      <c r="Y645" s="30"/>
      <c r="AA645" s="30"/>
      <c r="AM645" s="42"/>
      <c r="AN645" s="42"/>
      <c r="AO645" s="29"/>
      <c r="AP645" s="29"/>
      <c r="AQ645" s="29"/>
      <c r="AR645" s="29"/>
      <c r="AT645" s="31"/>
    </row>
    <row r="646" ht="15.75" customHeight="1">
      <c r="C646" s="37"/>
      <c r="D646" s="37"/>
      <c r="P646" s="30"/>
      <c r="R646" s="41"/>
      <c r="T646" s="29"/>
      <c r="V646" s="39"/>
      <c r="Y646" s="30"/>
      <c r="AA646" s="30"/>
      <c r="AM646" s="42"/>
      <c r="AN646" s="42"/>
      <c r="AO646" s="29"/>
      <c r="AP646" s="29"/>
      <c r="AQ646" s="29"/>
      <c r="AR646" s="29"/>
      <c r="AT646" s="31"/>
    </row>
    <row r="647" ht="15.75" customHeight="1">
      <c r="C647" s="37"/>
      <c r="D647" s="37"/>
      <c r="P647" s="30"/>
      <c r="R647" s="41"/>
      <c r="T647" s="29"/>
      <c r="V647" s="39"/>
      <c r="Y647" s="30"/>
      <c r="AA647" s="30"/>
      <c r="AM647" s="42"/>
      <c r="AN647" s="42"/>
      <c r="AO647" s="29"/>
      <c r="AP647" s="29"/>
      <c r="AQ647" s="29"/>
      <c r="AR647" s="29"/>
      <c r="AT647" s="31"/>
    </row>
    <row r="648" ht="15.75" customHeight="1">
      <c r="C648" s="37"/>
      <c r="D648" s="37"/>
      <c r="P648" s="30"/>
      <c r="R648" s="41"/>
      <c r="T648" s="29"/>
      <c r="V648" s="39"/>
      <c r="Y648" s="30"/>
      <c r="AA648" s="30"/>
      <c r="AM648" s="42"/>
      <c r="AN648" s="42"/>
      <c r="AO648" s="29"/>
      <c r="AP648" s="29"/>
      <c r="AQ648" s="29"/>
      <c r="AR648" s="29"/>
      <c r="AT648" s="31"/>
    </row>
    <row r="649" ht="15.75" customHeight="1">
      <c r="C649" s="37"/>
      <c r="D649" s="37"/>
      <c r="P649" s="30"/>
      <c r="R649" s="41"/>
      <c r="T649" s="29"/>
      <c r="V649" s="39"/>
      <c r="Y649" s="30"/>
      <c r="AA649" s="30"/>
      <c r="AM649" s="42"/>
      <c r="AN649" s="42"/>
      <c r="AO649" s="29"/>
      <c r="AP649" s="29"/>
      <c r="AQ649" s="29"/>
      <c r="AR649" s="29"/>
      <c r="AT649" s="31"/>
    </row>
    <row r="650" ht="15.75" customHeight="1">
      <c r="C650" s="37"/>
      <c r="D650" s="37"/>
      <c r="P650" s="30"/>
      <c r="R650" s="41"/>
      <c r="T650" s="29"/>
      <c r="V650" s="39"/>
      <c r="Y650" s="30"/>
      <c r="AA650" s="30"/>
      <c r="AM650" s="42"/>
      <c r="AN650" s="42"/>
      <c r="AO650" s="29"/>
      <c r="AP650" s="29"/>
      <c r="AQ650" s="29"/>
      <c r="AR650" s="29"/>
      <c r="AT650" s="31"/>
    </row>
    <row r="651" ht="15.75" customHeight="1">
      <c r="C651" s="37"/>
      <c r="D651" s="37"/>
      <c r="P651" s="30"/>
      <c r="R651" s="41"/>
      <c r="T651" s="29"/>
      <c r="V651" s="39"/>
      <c r="Y651" s="30"/>
      <c r="AA651" s="30"/>
      <c r="AM651" s="42"/>
      <c r="AN651" s="42"/>
      <c r="AO651" s="29"/>
      <c r="AP651" s="29"/>
      <c r="AQ651" s="29"/>
      <c r="AR651" s="29"/>
      <c r="AT651" s="31"/>
    </row>
    <row r="652" ht="15.75" customHeight="1">
      <c r="C652" s="37"/>
      <c r="D652" s="37"/>
      <c r="P652" s="30"/>
      <c r="R652" s="41"/>
      <c r="T652" s="29"/>
      <c r="V652" s="39"/>
      <c r="Y652" s="30"/>
      <c r="AA652" s="30"/>
      <c r="AM652" s="42"/>
      <c r="AN652" s="42"/>
      <c r="AO652" s="29"/>
      <c r="AP652" s="29"/>
      <c r="AQ652" s="29"/>
      <c r="AR652" s="29"/>
      <c r="AT652" s="31"/>
    </row>
    <row r="653" ht="15.75" customHeight="1">
      <c r="C653" s="37"/>
      <c r="D653" s="37"/>
      <c r="P653" s="30"/>
      <c r="R653" s="41"/>
      <c r="T653" s="29"/>
      <c r="V653" s="39"/>
      <c r="Y653" s="30"/>
      <c r="AA653" s="30"/>
      <c r="AM653" s="42"/>
      <c r="AN653" s="42"/>
      <c r="AO653" s="29"/>
      <c r="AP653" s="29"/>
      <c r="AQ653" s="29"/>
      <c r="AR653" s="29"/>
      <c r="AT653" s="31"/>
    </row>
    <row r="654" ht="15.75" customHeight="1">
      <c r="C654" s="37"/>
      <c r="D654" s="37"/>
      <c r="P654" s="30"/>
      <c r="R654" s="41"/>
      <c r="T654" s="29"/>
      <c r="V654" s="39"/>
      <c r="Y654" s="30"/>
      <c r="AA654" s="30"/>
      <c r="AM654" s="42"/>
      <c r="AN654" s="42"/>
      <c r="AO654" s="29"/>
      <c r="AP654" s="29"/>
      <c r="AQ654" s="29"/>
      <c r="AR654" s="29"/>
      <c r="AT654" s="31"/>
    </row>
    <row r="655" ht="15.75" customHeight="1">
      <c r="C655" s="37"/>
      <c r="D655" s="37"/>
      <c r="P655" s="30"/>
      <c r="R655" s="41"/>
      <c r="T655" s="29"/>
      <c r="V655" s="39"/>
      <c r="Y655" s="30"/>
      <c r="AA655" s="30"/>
      <c r="AM655" s="42"/>
      <c r="AN655" s="42"/>
      <c r="AO655" s="29"/>
      <c r="AP655" s="29"/>
      <c r="AQ655" s="29"/>
      <c r="AR655" s="29"/>
      <c r="AT655" s="31"/>
    </row>
    <row r="656" ht="15.75" customHeight="1">
      <c r="C656" s="37"/>
      <c r="D656" s="37"/>
      <c r="P656" s="30"/>
      <c r="R656" s="41"/>
      <c r="T656" s="29"/>
      <c r="V656" s="39"/>
      <c r="Y656" s="30"/>
      <c r="AA656" s="30"/>
      <c r="AM656" s="42"/>
      <c r="AN656" s="42"/>
      <c r="AO656" s="29"/>
      <c r="AP656" s="29"/>
      <c r="AQ656" s="29"/>
      <c r="AR656" s="29"/>
      <c r="AT656" s="31"/>
    </row>
    <row r="657" ht="15.75" customHeight="1">
      <c r="C657" s="37"/>
      <c r="D657" s="37"/>
      <c r="P657" s="30"/>
      <c r="R657" s="41"/>
      <c r="T657" s="29"/>
      <c r="V657" s="39"/>
      <c r="Y657" s="30"/>
      <c r="AA657" s="30"/>
      <c r="AM657" s="42"/>
      <c r="AN657" s="42"/>
      <c r="AO657" s="29"/>
      <c r="AP657" s="29"/>
      <c r="AQ657" s="29"/>
      <c r="AR657" s="29"/>
      <c r="AT657" s="31"/>
    </row>
    <row r="658" ht="15.75" customHeight="1">
      <c r="C658" s="37"/>
      <c r="D658" s="37"/>
      <c r="P658" s="30"/>
      <c r="R658" s="41"/>
      <c r="T658" s="29"/>
      <c r="V658" s="39"/>
      <c r="Y658" s="30"/>
      <c r="AA658" s="30"/>
      <c r="AM658" s="42"/>
      <c r="AN658" s="42"/>
      <c r="AO658" s="29"/>
      <c r="AP658" s="29"/>
      <c r="AQ658" s="29"/>
      <c r="AR658" s="29"/>
      <c r="AT658" s="31"/>
    </row>
    <row r="659" ht="15.75" customHeight="1">
      <c r="C659" s="37"/>
      <c r="D659" s="37"/>
      <c r="P659" s="30"/>
      <c r="R659" s="41"/>
      <c r="T659" s="29"/>
      <c r="V659" s="39"/>
      <c r="Y659" s="30"/>
      <c r="AA659" s="30"/>
      <c r="AM659" s="42"/>
      <c r="AN659" s="42"/>
      <c r="AO659" s="29"/>
      <c r="AP659" s="29"/>
      <c r="AQ659" s="29"/>
      <c r="AR659" s="29"/>
      <c r="AT659" s="31"/>
    </row>
    <row r="660" ht="15.75" customHeight="1">
      <c r="C660" s="37"/>
      <c r="D660" s="37"/>
      <c r="P660" s="30"/>
      <c r="R660" s="41"/>
      <c r="T660" s="29"/>
      <c r="V660" s="39"/>
      <c r="Y660" s="30"/>
      <c r="AA660" s="30"/>
      <c r="AM660" s="42"/>
      <c r="AN660" s="42"/>
      <c r="AO660" s="29"/>
      <c r="AP660" s="29"/>
      <c r="AQ660" s="29"/>
      <c r="AR660" s="29"/>
      <c r="AT660" s="31"/>
    </row>
    <row r="661" ht="15.75" customHeight="1">
      <c r="C661" s="37"/>
      <c r="D661" s="37"/>
      <c r="P661" s="30"/>
      <c r="R661" s="41"/>
      <c r="T661" s="29"/>
      <c r="V661" s="39"/>
      <c r="Y661" s="30"/>
      <c r="AA661" s="30"/>
      <c r="AM661" s="42"/>
      <c r="AN661" s="42"/>
      <c r="AO661" s="29"/>
      <c r="AP661" s="29"/>
      <c r="AQ661" s="29"/>
      <c r="AR661" s="29"/>
      <c r="AT661" s="31"/>
    </row>
    <row r="662" ht="15.75" customHeight="1">
      <c r="C662" s="37"/>
      <c r="D662" s="37"/>
      <c r="P662" s="30"/>
      <c r="R662" s="41"/>
      <c r="T662" s="29"/>
      <c r="V662" s="39"/>
      <c r="Y662" s="30"/>
      <c r="AA662" s="30"/>
      <c r="AM662" s="42"/>
      <c r="AN662" s="42"/>
      <c r="AO662" s="29"/>
      <c r="AP662" s="29"/>
      <c r="AQ662" s="29"/>
      <c r="AR662" s="29"/>
      <c r="AT662" s="31"/>
    </row>
    <row r="663" ht="15.75" customHeight="1">
      <c r="C663" s="37"/>
      <c r="D663" s="37"/>
      <c r="P663" s="30"/>
      <c r="R663" s="41"/>
      <c r="T663" s="29"/>
      <c r="V663" s="39"/>
      <c r="Y663" s="30"/>
      <c r="AA663" s="30"/>
      <c r="AM663" s="42"/>
      <c r="AN663" s="42"/>
      <c r="AO663" s="29"/>
      <c r="AP663" s="29"/>
      <c r="AQ663" s="29"/>
      <c r="AR663" s="29"/>
      <c r="AT663" s="31"/>
    </row>
    <row r="664" ht="15.75" customHeight="1">
      <c r="C664" s="37"/>
      <c r="D664" s="37"/>
      <c r="P664" s="30"/>
      <c r="R664" s="41"/>
      <c r="T664" s="29"/>
      <c r="V664" s="39"/>
      <c r="Y664" s="30"/>
      <c r="AA664" s="30"/>
      <c r="AM664" s="42"/>
      <c r="AN664" s="42"/>
      <c r="AO664" s="29"/>
      <c r="AP664" s="29"/>
      <c r="AQ664" s="29"/>
      <c r="AR664" s="29"/>
      <c r="AT664" s="31"/>
    </row>
    <row r="665" ht="15.75" customHeight="1">
      <c r="C665" s="37"/>
      <c r="D665" s="37"/>
      <c r="P665" s="30"/>
      <c r="R665" s="41"/>
      <c r="T665" s="29"/>
      <c r="V665" s="39"/>
      <c r="Y665" s="30"/>
      <c r="AA665" s="30"/>
      <c r="AM665" s="42"/>
      <c r="AN665" s="42"/>
      <c r="AO665" s="29"/>
      <c r="AP665" s="29"/>
      <c r="AQ665" s="29"/>
      <c r="AR665" s="29"/>
      <c r="AT665" s="31"/>
    </row>
    <row r="666" ht="15.75" customHeight="1">
      <c r="C666" s="37"/>
      <c r="D666" s="37"/>
      <c r="P666" s="30"/>
      <c r="R666" s="41"/>
      <c r="T666" s="29"/>
      <c r="V666" s="39"/>
      <c r="Y666" s="30"/>
      <c r="AA666" s="30"/>
      <c r="AM666" s="42"/>
      <c r="AN666" s="42"/>
      <c r="AO666" s="29"/>
      <c r="AP666" s="29"/>
      <c r="AQ666" s="29"/>
      <c r="AR666" s="29"/>
      <c r="AT666" s="31"/>
    </row>
    <row r="667" ht="15.75" customHeight="1">
      <c r="C667" s="37"/>
      <c r="D667" s="37"/>
      <c r="P667" s="30"/>
      <c r="R667" s="41"/>
      <c r="T667" s="29"/>
      <c r="V667" s="39"/>
      <c r="Y667" s="30"/>
      <c r="AA667" s="30"/>
      <c r="AM667" s="42"/>
      <c r="AN667" s="42"/>
      <c r="AO667" s="29"/>
      <c r="AP667" s="29"/>
      <c r="AQ667" s="29"/>
      <c r="AR667" s="29"/>
      <c r="AT667" s="31"/>
    </row>
    <row r="668" ht="15.75" customHeight="1">
      <c r="C668" s="37"/>
      <c r="D668" s="37"/>
      <c r="P668" s="30"/>
      <c r="R668" s="41"/>
      <c r="T668" s="29"/>
      <c r="V668" s="39"/>
      <c r="Y668" s="30"/>
      <c r="AA668" s="30"/>
      <c r="AM668" s="42"/>
      <c r="AN668" s="42"/>
      <c r="AO668" s="29"/>
      <c r="AP668" s="29"/>
      <c r="AQ668" s="29"/>
      <c r="AR668" s="29"/>
      <c r="AT668" s="31"/>
    </row>
    <row r="669" ht="15.75" customHeight="1">
      <c r="C669" s="37"/>
      <c r="D669" s="37"/>
      <c r="P669" s="30"/>
      <c r="R669" s="41"/>
      <c r="T669" s="29"/>
      <c r="V669" s="39"/>
      <c r="Y669" s="30"/>
      <c r="AA669" s="30"/>
      <c r="AM669" s="42"/>
      <c r="AN669" s="42"/>
      <c r="AO669" s="29"/>
      <c r="AP669" s="29"/>
      <c r="AQ669" s="29"/>
      <c r="AR669" s="29"/>
      <c r="AT669" s="31"/>
    </row>
    <row r="670" ht="15.75" customHeight="1">
      <c r="C670" s="37"/>
      <c r="D670" s="37"/>
      <c r="P670" s="30"/>
      <c r="R670" s="41"/>
      <c r="T670" s="29"/>
      <c r="V670" s="39"/>
      <c r="Y670" s="30"/>
      <c r="AA670" s="30"/>
      <c r="AM670" s="42"/>
      <c r="AN670" s="42"/>
      <c r="AO670" s="29"/>
      <c r="AP670" s="29"/>
      <c r="AQ670" s="29"/>
      <c r="AR670" s="29"/>
      <c r="AT670" s="31"/>
    </row>
    <row r="671" ht="15.75" customHeight="1">
      <c r="C671" s="37"/>
      <c r="D671" s="37"/>
      <c r="P671" s="30"/>
      <c r="R671" s="41"/>
      <c r="T671" s="29"/>
      <c r="V671" s="39"/>
      <c r="Y671" s="30"/>
      <c r="AA671" s="30"/>
      <c r="AM671" s="42"/>
      <c r="AN671" s="42"/>
      <c r="AO671" s="29"/>
      <c r="AP671" s="29"/>
      <c r="AQ671" s="29"/>
      <c r="AR671" s="29"/>
      <c r="AT671" s="31"/>
    </row>
    <row r="672" ht="15.75" customHeight="1">
      <c r="C672" s="37"/>
      <c r="D672" s="37"/>
      <c r="P672" s="30"/>
      <c r="R672" s="41"/>
      <c r="T672" s="29"/>
      <c r="V672" s="39"/>
      <c r="Y672" s="30"/>
      <c r="AA672" s="30"/>
      <c r="AM672" s="42"/>
      <c r="AN672" s="42"/>
      <c r="AO672" s="29"/>
      <c r="AP672" s="29"/>
      <c r="AQ672" s="29"/>
      <c r="AR672" s="29"/>
      <c r="AT672" s="31"/>
    </row>
    <row r="673" ht="15.75" customHeight="1">
      <c r="C673" s="37"/>
      <c r="D673" s="37"/>
      <c r="P673" s="30"/>
      <c r="R673" s="41"/>
      <c r="T673" s="29"/>
      <c r="V673" s="39"/>
      <c r="Y673" s="30"/>
      <c r="AA673" s="30"/>
      <c r="AM673" s="42"/>
      <c r="AN673" s="42"/>
      <c r="AO673" s="29"/>
      <c r="AP673" s="29"/>
      <c r="AQ673" s="29"/>
      <c r="AR673" s="29"/>
      <c r="AT673" s="31"/>
    </row>
    <row r="674" ht="15.75" customHeight="1">
      <c r="C674" s="37"/>
      <c r="D674" s="37"/>
      <c r="P674" s="30"/>
      <c r="R674" s="41"/>
      <c r="T674" s="29"/>
      <c r="V674" s="39"/>
      <c r="Y674" s="30"/>
      <c r="AA674" s="30"/>
      <c r="AM674" s="42"/>
      <c r="AN674" s="42"/>
      <c r="AO674" s="29"/>
      <c r="AP674" s="29"/>
      <c r="AQ674" s="29"/>
      <c r="AR674" s="29"/>
      <c r="AT674" s="31"/>
    </row>
    <row r="675" ht="15.75" customHeight="1">
      <c r="C675" s="37"/>
      <c r="D675" s="37"/>
      <c r="P675" s="30"/>
      <c r="R675" s="41"/>
      <c r="T675" s="29"/>
      <c r="V675" s="39"/>
      <c r="Y675" s="30"/>
      <c r="AA675" s="30"/>
      <c r="AM675" s="42"/>
      <c r="AN675" s="42"/>
      <c r="AO675" s="29"/>
      <c r="AP675" s="29"/>
      <c r="AQ675" s="29"/>
      <c r="AR675" s="29"/>
      <c r="AT675" s="31"/>
    </row>
    <row r="676" ht="15.75" customHeight="1">
      <c r="C676" s="37"/>
      <c r="D676" s="37"/>
      <c r="P676" s="30"/>
      <c r="R676" s="41"/>
      <c r="T676" s="29"/>
      <c r="V676" s="39"/>
      <c r="Y676" s="30"/>
      <c r="AA676" s="30"/>
      <c r="AM676" s="42"/>
      <c r="AN676" s="42"/>
      <c r="AO676" s="29"/>
      <c r="AP676" s="29"/>
      <c r="AQ676" s="29"/>
      <c r="AR676" s="29"/>
      <c r="AT676" s="31"/>
    </row>
    <row r="677" ht="15.75" customHeight="1">
      <c r="C677" s="37"/>
      <c r="D677" s="37"/>
      <c r="P677" s="30"/>
      <c r="R677" s="41"/>
      <c r="T677" s="29"/>
      <c r="V677" s="39"/>
      <c r="Y677" s="30"/>
      <c r="AA677" s="30"/>
      <c r="AM677" s="42"/>
      <c r="AN677" s="42"/>
      <c r="AO677" s="29"/>
      <c r="AP677" s="29"/>
      <c r="AQ677" s="29"/>
      <c r="AR677" s="29"/>
      <c r="AT677" s="31"/>
    </row>
    <row r="678" ht="15.75" customHeight="1">
      <c r="C678" s="37"/>
      <c r="D678" s="37"/>
      <c r="P678" s="30"/>
      <c r="R678" s="41"/>
      <c r="T678" s="29"/>
      <c r="V678" s="39"/>
      <c r="Y678" s="30"/>
      <c r="AA678" s="30"/>
      <c r="AM678" s="42"/>
      <c r="AN678" s="42"/>
      <c r="AO678" s="29"/>
      <c r="AP678" s="29"/>
      <c r="AQ678" s="29"/>
      <c r="AR678" s="29"/>
      <c r="AT678" s="31"/>
    </row>
    <row r="679" ht="15.75" customHeight="1">
      <c r="C679" s="37"/>
      <c r="D679" s="37"/>
      <c r="P679" s="30"/>
      <c r="R679" s="41"/>
      <c r="T679" s="29"/>
      <c r="V679" s="39"/>
      <c r="Y679" s="30"/>
      <c r="AA679" s="30"/>
      <c r="AM679" s="42"/>
      <c r="AN679" s="42"/>
      <c r="AO679" s="29"/>
      <c r="AP679" s="29"/>
      <c r="AQ679" s="29"/>
      <c r="AR679" s="29"/>
      <c r="AT679" s="31"/>
    </row>
    <row r="680" ht="15.75" customHeight="1">
      <c r="C680" s="37"/>
      <c r="D680" s="37"/>
      <c r="P680" s="30"/>
      <c r="R680" s="41"/>
      <c r="T680" s="29"/>
      <c r="V680" s="39"/>
      <c r="Y680" s="30"/>
      <c r="AA680" s="30"/>
      <c r="AM680" s="42"/>
      <c r="AN680" s="42"/>
      <c r="AO680" s="29"/>
      <c r="AP680" s="29"/>
      <c r="AQ680" s="29"/>
      <c r="AR680" s="29"/>
      <c r="AT680" s="31"/>
    </row>
    <row r="681" ht="15.75" customHeight="1">
      <c r="C681" s="37"/>
      <c r="D681" s="37"/>
      <c r="P681" s="30"/>
      <c r="R681" s="41"/>
      <c r="T681" s="29"/>
      <c r="V681" s="39"/>
      <c r="Y681" s="30"/>
      <c r="AA681" s="30"/>
      <c r="AM681" s="42"/>
      <c r="AN681" s="42"/>
      <c r="AO681" s="29"/>
      <c r="AP681" s="29"/>
      <c r="AQ681" s="29"/>
      <c r="AR681" s="29"/>
      <c r="AT681" s="31"/>
    </row>
    <row r="682" ht="15.75" customHeight="1">
      <c r="C682" s="37"/>
      <c r="D682" s="37"/>
      <c r="P682" s="30"/>
      <c r="R682" s="41"/>
      <c r="T682" s="29"/>
      <c r="V682" s="39"/>
      <c r="Y682" s="30"/>
      <c r="AA682" s="30"/>
      <c r="AM682" s="42"/>
      <c r="AN682" s="42"/>
      <c r="AO682" s="29"/>
      <c r="AP682" s="29"/>
      <c r="AQ682" s="29"/>
      <c r="AR682" s="29"/>
      <c r="AT682" s="31"/>
    </row>
    <row r="683" ht="15.75" customHeight="1">
      <c r="C683" s="37"/>
      <c r="D683" s="37"/>
      <c r="P683" s="30"/>
      <c r="R683" s="41"/>
      <c r="T683" s="29"/>
      <c r="V683" s="39"/>
      <c r="Y683" s="30"/>
      <c r="AA683" s="30"/>
      <c r="AM683" s="42"/>
      <c r="AN683" s="42"/>
      <c r="AO683" s="29"/>
      <c r="AP683" s="29"/>
      <c r="AQ683" s="29"/>
      <c r="AR683" s="29"/>
      <c r="AT683" s="31"/>
    </row>
    <row r="684" ht="15.75" customHeight="1">
      <c r="C684" s="37"/>
      <c r="D684" s="37"/>
      <c r="P684" s="30"/>
      <c r="R684" s="41"/>
      <c r="T684" s="29"/>
      <c r="V684" s="39"/>
      <c r="Y684" s="30"/>
      <c r="AA684" s="30"/>
      <c r="AM684" s="42"/>
      <c r="AN684" s="42"/>
      <c r="AO684" s="29"/>
      <c r="AP684" s="29"/>
      <c r="AQ684" s="29"/>
      <c r="AR684" s="29"/>
      <c r="AT684" s="31"/>
    </row>
    <row r="685" ht="15.75" customHeight="1">
      <c r="C685" s="37"/>
      <c r="D685" s="37"/>
      <c r="P685" s="30"/>
      <c r="R685" s="41"/>
      <c r="T685" s="29"/>
      <c r="V685" s="39"/>
      <c r="Y685" s="30"/>
      <c r="AA685" s="30"/>
      <c r="AM685" s="42"/>
      <c r="AN685" s="42"/>
      <c r="AO685" s="29"/>
      <c r="AP685" s="29"/>
      <c r="AQ685" s="29"/>
      <c r="AR685" s="29"/>
      <c r="AT685" s="31"/>
    </row>
    <row r="686" ht="15.75" customHeight="1">
      <c r="C686" s="37"/>
      <c r="D686" s="37"/>
      <c r="P686" s="30"/>
      <c r="R686" s="41"/>
      <c r="T686" s="29"/>
      <c r="V686" s="39"/>
      <c r="Y686" s="30"/>
      <c r="AA686" s="30"/>
      <c r="AM686" s="42"/>
      <c r="AN686" s="42"/>
      <c r="AO686" s="29"/>
      <c r="AP686" s="29"/>
      <c r="AQ686" s="29"/>
      <c r="AR686" s="29"/>
      <c r="AT686" s="31"/>
    </row>
    <row r="687" ht="15.75" customHeight="1">
      <c r="C687" s="37"/>
      <c r="D687" s="37"/>
      <c r="P687" s="30"/>
      <c r="R687" s="41"/>
      <c r="T687" s="29"/>
      <c r="V687" s="39"/>
      <c r="Y687" s="30"/>
      <c r="AA687" s="30"/>
      <c r="AM687" s="42"/>
      <c r="AN687" s="42"/>
      <c r="AO687" s="29"/>
      <c r="AP687" s="29"/>
      <c r="AQ687" s="29"/>
      <c r="AR687" s="29"/>
      <c r="AT687" s="31"/>
    </row>
    <row r="688" ht="15.75" customHeight="1">
      <c r="C688" s="37"/>
      <c r="D688" s="37"/>
      <c r="P688" s="30"/>
      <c r="R688" s="41"/>
      <c r="T688" s="29"/>
      <c r="V688" s="39"/>
      <c r="Y688" s="30"/>
      <c r="AA688" s="30"/>
      <c r="AM688" s="42"/>
      <c r="AN688" s="42"/>
      <c r="AO688" s="29"/>
      <c r="AP688" s="29"/>
      <c r="AQ688" s="29"/>
      <c r="AR688" s="29"/>
      <c r="AT688" s="31"/>
    </row>
    <row r="689" ht="15.75" customHeight="1">
      <c r="C689" s="37"/>
      <c r="D689" s="37"/>
      <c r="P689" s="30"/>
      <c r="R689" s="41"/>
      <c r="T689" s="29"/>
      <c r="V689" s="39"/>
      <c r="Y689" s="30"/>
      <c r="AA689" s="30"/>
      <c r="AM689" s="42"/>
      <c r="AN689" s="42"/>
      <c r="AO689" s="29"/>
      <c r="AP689" s="29"/>
      <c r="AQ689" s="29"/>
      <c r="AR689" s="29"/>
      <c r="AT689" s="31"/>
    </row>
    <row r="690" ht="15.75" customHeight="1">
      <c r="C690" s="37"/>
      <c r="D690" s="37"/>
      <c r="P690" s="30"/>
      <c r="R690" s="41"/>
      <c r="T690" s="29"/>
      <c r="V690" s="39"/>
      <c r="Y690" s="30"/>
      <c r="AA690" s="30"/>
      <c r="AM690" s="42"/>
      <c r="AN690" s="42"/>
      <c r="AO690" s="29"/>
      <c r="AP690" s="29"/>
      <c r="AQ690" s="29"/>
      <c r="AR690" s="29"/>
      <c r="AT690" s="31"/>
    </row>
    <row r="691" ht="15.75" customHeight="1">
      <c r="C691" s="37"/>
      <c r="D691" s="37"/>
      <c r="P691" s="30"/>
      <c r="R691" s="41"/>
      <c r="T691" s="29"/>
      <c r="V691" s="39"/>
      <c r="Y691" s="30"/>
      <c r="AA691" s="30"/>
      <c r="AM691" s="42"/>
      <c r="AN691" s="42"/>
      <c r="AO691" s="29"/>
      <c r="AP691" s="29"/>
      <c r="AQ691" s="29"/>
      <c r="AR691" s="29"/>
      <c r="AT691" s="31"/>
    </row>
    <row r="692" ht="15.75" customHeight="1">
      <c r="C692" s="37"/>
      <c r="D692" s="37"/>
      <c r="P692" s="30"/>
      <c r="R692" s="41"/>
      <c r="T692" s="29"/>
      <c r="V692" s="39"/>
      <c r="Y692" s="30"/>
      <c r="AA692" s="30"/>
      <c r="AM692" s="42"/>
      <c r="AN692" s="42"/>
      <c r="AO692" s="29"/>
      <c r="AP692" s="29"/>
      <c r="AQ692" s="29"/>
      <c r="AR692" s="29"/>
      <c r="AT692" s="31"/>
    </row>
    <row r="693" ht="15.75" customHeight="1">
      <c r="C693" s="37"/>
      <c r="D693" s="37"/>
      <c r="P693" s="30"/>
      <c r="R693" s="41"/>
      <c r="T693" s="29"/>
      <c r="V693" s="39"/>
      <c r="Y693" s="30"/>
      <c r="AA693" s="30"/>
      <c r="AM693" s="42"/>
      <c r="AN693" s="42"/>
      <c r="AO693" s="29"/>
      <c r="AP693" s="29"/>
      <c r="AQ693" s="29"/>
      <c r="AR693" s="29"/>
      <c r="AT693" s="31"/>
    </row>
    <row r="694" ht="15.75" customHeight="1">
      <c r="C694" s="37"/>
      <c r="D694" s="37"/>
      <c r="P694" s="30"/>
      <c r="R694" s="41"/>
      <c r="T694" s="29"/>
      <c r="V694" s="39"/>
      <c r="Y694" s="30"/>
      <c r="AA694" s="30"/>
      <c r="AM694" s="42"/>
      <c r="AN694" s="42"/>
      <c r="AO694" s="29"/>
      <c r="AP694" s="29"/>
      <c r="AQ694" s="29"/>
      <c r="AR694" s="29"/>
      <c r="AT694" s="31"/>
    </row>
    <row r="695" ht="15.75" customHeight="1">
      <c r="C695" s="37"/>
      <c r="D695" s="37"/>
      <c r="P695" s="30"/>
      <c r="R695" s="41"/>
      <c r="T695" s="29"/>
      <c r="V695" s="39"/>
      <c r="Y695" s="30"/>
      <c r="AA695" s="30"/>
      <c r="AM695" s="42"/>
      <c r="AN695" s="42"/>
      <c r="AO695" s="29"/>
      <c r="AP695" s="29"/>
      <c r="AQ695" s="29"/>
      <c r="AR695" s="29"/>
      <c r="AT695" s="31"/>
    </row>
    <row r="696" ht="15.75" customHeight="1">
      <c r="C696" s="37"/>
      <c r="D696" s="37"/>
      <c r="P696" s="30"/>
      <c r="R696" s="41"/>
      <c r="T696" s="29"/>
      <c r="V696" s="39"/>
      <c r="Y696" s="30"/>
      <c r="AA696" s="30"/>
      <c r="AM696" s="42"/>
      <c r="AN696" s="42"/>
      <c r="AO696" s="29"/>
      <c r="AP696" s="29"/>
      <c r="AQ696" s="29"/>
      <c r="AR696" s="29"/>
      <c r="AT696" s="31"/>
    </row>
    <row r="697" ht="15.75" customHeight="1">
      <c r="C697" s="37"/>
      <c r="D697" s="37"/>
      <c r="P697" s="30"/>
      <c r="R697" s="41"/>
      <c r="T697" s="29"/>
      <c r="V697" s="39"/>
      <c r="Y697" s="30"/>
      <c r="AA697" s="30"/>
      <c r="AM697" s="42"/>
      <c r="AN697" s="42"/>
      <c r="AO697" s="29"/>
      <c r="AP697" s="29"/>
      <c r="AQ697" s="29"/>
      <c r="AR697" s="29"/>
      <c r="AT697" s="31"/>
    </row>
    <row r="698" ht="15.75" customHeight="1">
      <c r="C698" s="37"/>
      <c r="D698" s="37"/>
      <c r="P698" s="30"/>
      <c r="R698" s="41"/>
      <c r="T698" s="29"/>
      <c r="V698" s="39"/>
      <c r="Y698" s="30"/>
      <c r="AA698" s="30"/>
      <c r="AM698" s="42"/>
      <c r="AN698" s="42"/>
      <c r="AO698" s="29"/>
      <c r="AP698" s="29"/>
      <c r="AQ698" s="29"/>
      <c r="AR698" s="29"/>
      <c r="AT698" s="31"/>
    </row>
    <row r="699" ht="15.75" customHeight="1">
      <c r="C699" s="37"/>
      <c r="D699" s="37"/>
      <c r="P699" s="30"/>
      <c r="R699" s="41"/>
      <c r="T699" s="29"/>
      <c r="V699" s="39"/>
      <c r="Y699" s="30"/>
      <c r="AA699" s="30"/>
      <c r="AM699" s="42"/>
      <c r="AN699" s="42"/>
      <c r="AO699" s="29"/>
      <c r="AP699" s="29"/>
      <c r="AQ699" s="29"/>
      <c r="AR699" s="29"/>
      <c r="AT699" s="31"/>
    </row>
    <row r="700" ht="15.75" customHeight="1">
      <c r="C700" s="37"/>
      <c r="D700" s="37"/>
      <c r="P700" s="30"/>
      <c r="R700" s="41"/>
      <c r="T700" s="29"/>
      <c r="V700" s="39"/>
      <c r="Y700" s="30"/>
      <c r="AA700" s="30"/>
      <c r="AM700" s="42"/>
      <c r="AN700" s="42"/>
      <c r="AO700" s="29"/>
      <c r="AP700" s="29"/>
      <c r="AQ700" s="29"/>
      <c r="AR700" s="29"/>
      <c r="AT700" s="31"/>
    </row>
    <row r="701" ht="15.75" customHeight="1">
      <c r="C701" s="37"/>
      <c r="D701" s="37"/>
      <c r="P701" s="30"/>
      <c r="R701" s="41"/>
      <c r="T701" s="29"/>
      <c r="V701" s="39"/>
      <c r="Y701" s="30"/>
      <c r="AA701" s="30"/>
      <c r="AM701" s="42"/>
      <c r="AN701" s="42"/>
      <c r="AO701" s="29"/>
      <c r="AP701" s="29"/>
      <c r="AQ701" s="29"/>
      <c r="AR701" s="29"/>
      <c r="AT701" s="31"/>
    </row>
    <row r="702" ht="15.75" customHeight="1">
      <c r="C702" s="37"/>
      <c r="D702" s="37"/>
      <c r="P702" s="30"/>
      <c r="R702" s="41"/>
      <c r="T702" s="29"/>
      <c r="V702" s="39"/>
      <c r="Y702" s="30"/>
      <c r="AA702" s="30"/>
      <c r="AM702" s="42"/>
      <c r="AN702" s="42"/>
      <c r="AO702" s="29"/>
      <c r="AP702" s="29"/>
      <c r="AQ702" s="29"/>
      <c r="AR702" s="29"/>
      <c r="AT702" s="31"/>
    </row>
    <row r="703" ht="15.75" customHeight="1">
      <c r="C703" s="37"/>
      <c r="D703" s="37"/>
      <c r="P703" s="30"/>
      <c r="R703" s="41"/>
      <c r="T703" s="29"/>
      <c r="V703" s="39"/>
      <c r="Y703" s="30"/>
      <c r="AA703" s="30"/>
      <c r="AM703" s="42"/>
      <c r="AN703" s="42"/>
      <c r="AO703" s="29"/>
      <c r="AP703" s="29"/>
      <c r="AQ703" s="29"/>
      <c r="AR703" s="29"/>
      <c r="AT703" s="31"/>
    </row>
    <row r="704" ht="15.75" customHeight="1">
      <c r="C704" s="37"/>
      <c r="D704" s="37"/>
      <c r="P704" s="30"/>
      <c r="R704" s="41"/>
      <c r="T704" s="29"/>
      <c r="V704" s="39"/>
      <c r="Y704" s="30"/>
      <c r="AA704" s="30"/>
      <c r="AM704" s="42"/>
      <c r="AN704" s="42"/>
      <c r="AO704" s="29"/>
      <c r="AP704" s="29"/>
      <c r="AQ704" s="29"/>
      <c r="AR704" s="29"/>
      <c r="AT704" s="31"/>
    </row>
    <row r="705" ht="15.75" customHeight="1">
      <c r="C705" s="37"/>
      <c r="D705" s="37"/>
      <c r="P705" s="30"/>
      <c r="R705" s="41"/>
      <c r="T705" s="29"/>
      <c r="V705" s="39"/>
      <c r="Y705" s="30"/>
      <c r="AA705" s="30"/>
      <c r="AM705" s="42"/>
      <c r="AN705" s="42"/>
      <c r="AO705" s="29"/>
      <c r="AP705" s="29"/>
      <c r="AQ705" s="29"/>
      <c r="AR705" s="29"/>
      <c r="AT705" s="31"/>
    </row>
    <row r="706" ht="15.75" customHeight="1">
      <c r="C706" s="37"/>
      <c r="D706" s="37"/>
      <c r="P706" s="30"/>
      <c r="R706" s="41"/>
      <c r="T706" s="29"/>
      <c r="V706" s="39"/>
      <c r="Y706" s="30"/>
      <c r="AA706" s="30"/>
      <c r="AM706" s="42"/>
      <c r="AN706" s="42"/>
      <c r="AO706" s="29"/>
      <c r="AP706" s="29"/>
      <c r="AQ706" s="29"/>
      <c r="AR706" s="29"/>
      <c r="AT706" s="31"/>
    </row>
    <row r="707" ht="15.75" customHeight="1">
      <c r="C707" s="37"/>
      <c r="D707" s="37"/>
      <c r="P707" s="30"/>
      <c r="R707" s="41"/>
      <c r="T707" s="29"/>
      <c r="V707" s="39"/>
      <c r="Y707" s="30"/>
      <c r="AA707" s="30"/>
      <c r="AM707" s="42"/>
      <c r="AN707" s="42"/>
      <c r="AO707" s="29"/>
      <c r="AP707" s="29"/>
      <c r="AQ707" s="29"/>
      <c r="AR707" s="29"/>
      <c r="AT707" s="31"/>
    </row>
    <row r="708" ht="15.75" customHeight="1">
      <c r="C708" s="37"/>
      <c r="D708" s="37"/>
      <c r="P708" s="30"/>
      <c r="R708" s="41"/>
      <c r="T708" s="29"/>
      <c r="V708" s="39"/>
      <c r="Y708" s="30"/>
      <c r="AA708" s="30"/>
      <c r="AM708" s="42"/>
      <c r="AN708" s="42"/>
      <c r="AO708" s="29"/>
      <c r="AP708" s="29"/>
      <c r="AQ708" s="29"/>
      <c r="AR708" s="29"/>
      <c r="AT708" s="31"/>
    </row>
    <row r="709" ht="15.75" customHeight="1">
      <c r="C709" s="37"/>
      <c r="D709" s="37"/>
      <c r="P709" s="30"/>
      <c r="R709" s="41"/>
      <c r="T709" s="29"/>
      <c r="V709" s="39"/>
      <c r="Y709" s="30"/>
      <c r="AA709" s="30"/>
      <c r="AM709" s="42"/>
      <c r="AN709" s="42"/>
      <c r="AO709" s="29"/>
      <c r="AP709" s="29"/>
      <c r="AQ709" s="29"/>
      <c r="AR709" s="29"/>
      <c r="AT709" s="31"/>
    </row>
    <row r="710" ht="15.75" customHeight="1">
      <c r="C710" s="37"/>
      <c r="D710" s="37"/>
      <c r="P710" s="30"/>
      <c r="R710" s="41"/>
      <c r="T710" s="29"/>
      <c r="V710" s="39"/>
      <c r="Y710" s="30"/>
      <c r="AA710" s="30"/>
      <c r="AM710" s="42"/>
      <c r="AN710" s="42"/>
      <c r="AO710" s="29"/>
      <c r="AP710" s="29"/>
      <c r="AQ710" s="29"/>
      <c r="AR710" s="29"/>
      <c r="AT710" s="31"/>
    </row>
    <row r="711" ht="15.75" customHeight="1">
      <c r="C711" s="37"/>
      <c r="D711" s="37"/>
      <c r="P711" s="30"/>
      <c r="R711" s="41"/>
      <c r="T711" s="29"/>
      <c r="V711" s="39"/>
      <c r="Y711" s="30"/>
      <c r="AA711" s="30"/>
      <c r="AM711" s="42"/>
      <c r="AN711" s="42"/>
      <c r="AO711" s="29"/>
      <c r="AP711" s="29"/>
      <c r="AQ711" s="29"/>
      <c r="AR711" s="29"/>
      <c r="AT711" s="31"/>
    </row>
    <row r="712" ht="15.75" customHeight="1">
      <c r="C712" s="37"/>
      <c r="D712" s="37"/>
      <c r="P712" s="30"/>
      <c r="R712" s="41"/>
      <c r="T712" s="29"/>
      <c r="V712" s="39"/>
      <c r="Y712" s="30"/>
      <c r="AA712" s="30"/>
      <c r="AM712" s="42"/>
      <c r="AN712" s="42"/>
      <c r="AO712" s="29"/>
      <c r="AP712" s="29"/>
      <c r="AQ712" s="29"/>
      <c r="AR712" s="29"/>
      <c r="AT712" s="31"/>
    </row>
    <row r="713" ht="15.75" customHeight="1">
      <c r="C713" s="37"/>
      <c r="D713" s="37"/>
      <c r="P713" s="30"/>
      <c r="R713" s="41"/>
      <c r="T713" s="29"/>
      <c r="V713" s="39"/>
      <c r="Y713" s="30"/>
      <c r="AA713" s="30"/>
      <c r="AM713" s="42"/>
      <c r="AN713" s="42"/>
      <c r="AO713" s="29"/>
      <c r="AP713" s="29"/>
      <c r="AQ713" s="29"/>
      <c r="AR713" s="29"/>
      <c r="AT713" s="31"/>
    </row>
    <row r="714" ht="15.75" customHeight="1">
      <c r="C714" s="37"/>
      <c r="D714" s="37"/>
      <c r="P714" s="30"/>
      <c r="R714" s="41"/>
      <c r="T714" s="29"/>
      <c r="V714" s="39"/>
      <c r="Y714" s="30"/>
      <c r="AA714" s="30"/>
      <c r="AM714" s="42"/>
      <c r="AN714" s="42"/>
      <c r="AO714" s="29"/>
      <c r="AP714" s="29"/>
      <c r="AQ714" s="29"/>
      <c r="AR714" s="29"/>
      <c r="AT714" s="31"/>
    </row>
    <row r="715" ht="15.75" customHeight="1">
      <c r="C715" s="37"/>
      <c r="D715" s="37"/>
      <c r="P715" s="30"/>
      <c r="R715" s="41"/>
      <c r="T715" s="29"/>
      <c r="V715" s="39"/>
      <c r="Y715" s="30"/>
      <c r="AA715" s="30"/>
      <c r="AM715" s="42"/>
      <c r="AN715" s="42"/>
      <c r="AO715" s="29"/>
      <c r="AP715" s="29"/>
      <c r="AQ715" s="29"/>
      <c r="AR715" s="29"/>
      <c r="AT715" s="31"/>
    </row>
    <row r="716" ht="15.75" customHeight="1">
      <c r="C716" s="37"/>
      <c r="D716" s="37"/>
      <c r="P716" s="30"/>
      <c r="R716" s="41"/>
      <c r="T716" s="29"/>
      <c r="V716" s="39"/>
      <c r="Y716" s="30"/>
      <c r="AA716" s="30"/>
      <c r="AM716" s="42"/>
      <c r="AN716" s="42"/>
      <c r="AO716" s="29"/>
      <c r="AP716" s="29"/>
      <c r="AQ716" s="29"/>
      <c r="AR716" s="29"/>
      <c r="AT716" s="31"/>
    </row>
    <row r="717" ht="15.75" customHeight="1">
      <c r="C717" s="37"/>
      <c r="D717" s="37"/>
      <c r="P717" s="30"/>
      <c r="R717" s="41"/>
      <c r="T717" s="29"/>
      <c r="V717" s="39"/>
      <c r="Y717" s="30"/>
      <c r="AA717" s="30"/>
      <c r="AM717" s="42"/>
      <c r="AN717" s="42"/>
      <c r="AO717" s="29"/>
      <c r="AP717" s="29"/>
      <c r="AQ717" s="29"/>
      <c r="AR717" s="29"/>
      <c r="AT717" s="31"/>
    </row>
    <row r="718" ht="15.75" customHeight="1">
      <c r="C718" s="37"/>
      <c r="D718" s="37"/>
      <c r="P718" s="30"/>
      <c r="R718" s="41"/>
      <c r="T718" s="29"/>
      <c r="V718" s="39"/>
      <c r="Y718" s="30"/>
      <c r="AA718" s="30"/>
      <c r="AM718" s="42"/>
      <c r="AN718" s="42"/>
      <c r="AO718" s="29"/>
      <c r="AP718" s="29"/>
      <c r="AQ718" s="29"/>
      <c r="AR718" s="29"/>
      <c r="AT718" s="31"/>
    </row>
    <row r="719" ht="15.75" customHeight="1">
      <c r="C719" s="37"/>
      <c r="D719" s="37"/>
      <c r="P719" s="30"/>
      <c r="R719" s="41"/>
      <c r="T719" s="29"/>
      <c r="V719" s="39"/>
      <c r="Y719" s="30"/>
      <c r="AA719" s="30"/>
      <c r="AM719" s="42"/>
      <c r="AN719" s="42"/>
      <c r="AO719" s="29"/>
      <c r="AP719" s="29"/>
      <c r="AQ719" s="29"/>
      <c r="AR719" s="29"/>
      <c r="AT719" s="31"/>
    </row>
    <row r="720" ht="15.75" customHeight="1">
      <c r="C720" s="37"/>
      <c r="D720" s="37"/>
      <c r="P720" s="30"/>
      <c r="R720" s="41"/>
      <c r="T720" s="29"/>
      <c r="V720" s="39"/>
      <c r="Y720" s="30"/>
      <c r="AA720" s="30"/>
      <c r="AM720" s="42"/>
      <c r="AN720" s="42"/>
      <c r="AO720" s="29"/>
      <c r="AP720" s="29"/>
      <c r="AQ720" s="29"/>
      <c r="AR720" s="29"/>
      <c r="AT720" s="31"/>
    </row>
    <row r="721" ht="15.75" customHeight="1">
      <c r="C721" s="37"/>
      <c r="D721" s="37"/>
      <c r="P721" s="30"/>
      <c r="R721" s="41"/>
      <c r="T721" s="29"/>
      <c r="V721" s="39"/>
      <c r="Y721" s="30"/>
      <c r="AA721" s="30"/>
      <c r="AM721" s="42"/>
      <c r="AN721" s="42"/>
      <c r="AO721" s="29"/>
      <c r="AP721" s="29"/>
      <c r="AQ721" s="29"/>
      <c r="AR721" s="29"/>
      <c r="AT721" s="31"/>
    </row>
    <row r="722" ht="15.75" customHeight="1">
      <c r="C722" s="37"/>
      <c r="D722" s="37"/>
      <c r="P722" s="30"/>
      <c r="R722" s="41"/>
      <c r="T722" s="29"/>
      <c r="V722" s="39"/>
      <c r="Y722" s="30"/>
      <c r="AA722" s="30"/>
      <c r="AM722" s="42"/>
      <c r="AN722" s="42"/>
      <c r="AO722" s="29"/>
      <c r="AP722" s="29"/>
      <c r="AQ722" s="29"/>
      <c r="AR722" s="29"/>
      <c r="AT722" s="31"/>
    </row>
    <row r="723" ht="15.75" customHeight="1">
      <c r="C723" s="37"/>
      <c r="D723" s="37"/>
      <c r="P723" s="30"/>
      <c r="R723" s="41"/>
      <c r="T723" s="29"/>
      <c r="V723" s="39"/>
      <c r="Y723" s="30"/>
      <c r="AA723" s="30"/>
      <c r="AM723" s="42"/>
      <c r="AN723" s="42"/>
      <c r="AO723" s="29"/>
      <c r="AP723" s="29"/>
      <c r="AQ723" s="29"/>
      <c r="AR723" s="29"/>
      <c r="AT723" s="31"/>
    </row>
    <row r="724" ht="15.75" customHeight="1">
      <c r="C724" s="37"/>
      <c r="D724" s="37"/>
      <c r="P724" s="30"/>
      <c r="R724" s="41"/>
      <c r="T724" s="29"/>
      <c r="V724" s="39"/>
      <c r="Y724" s="30"/>
      <c r="AA724" s="30"/>
      <c r="AM724" s="42"/>
      <c r="AN724" s="42"/>
      <c r="AO724" s="29"/>
      <c r="AP724" s="29"/>
      <c r="AQ724" s="29"/>
      <c r="AR724" s="29"/>
      <c r="AT724" s="31"/>
    </row>
    <row r="725" ht="15.75" customHeight="1">
      <c r="C725" s="37"/>
      <c r="D725" s="37"/>
      <c r="P725" s="30"/>
      <c r="R725" s="41"/>
      <c r="T725" s="29"/>
      <c r="V725" s="39"/>
      <c r="Y725" s="30"/>
      <c r="AA725" s="30"/>
      <c r="AM725" s="42"/>
      <c r="AN725" s="42"/>
      <c r="AO725" s="29"/>
      <c r="AP725" s="29"/>
      <c r="AQ725" s="29"/>
      <c r="AR725" s="29"/>
      <c r="AT725" s="31"/>
    </row>
    <row r="726" ht="15.75" customHeight="1">
      <c r="C726" s="37"/>
      <c r="D726" s="37"/>
      <c r="P726" s="30"/>
      <c r="R726" s="41"/>
      <c r="T726" s="29"/>
      <c r="V726" s="39"/>
      <c r="Y726" s="30"/>
      <c r="AA726" s="30"/>
      <c r="AM726" s="42"/>
      <c r="AN726" s="42"/>
      <c r="AO726" s="29"/>
      <c r="AP726" s="29"/>
      <c r="AQ726" s="29"/>
      <c r="AR726" s="29"/>
      <c r="AT726" s="31"/>
    </row>
    <row r="727" ht="15.75" customHeight="1">
      <c r="C727" s="37"/>
      <c r="D727" s="37"/>
      <c r="P727" s="30"/>
      <c r="R727" s="41"/>
      <c r="T727" s="29"/>
      <c r="V727" s="39"/>
      <c r="Y727" s="30"/>
      <c r="AA727" s="30"/>
      <c r="AM727" s="42"/>
      <c r="AN727" s="42"/>
      <c r="AO727" s="29"/>
      <c r="AP727" s="29"/>
      <c r="AQ727" s="29"/>
      <c r="AR727" s="29"/>
      <c r="AT727" s="31"/>
    </row>
    <row r="728" ht="15.75" customHeight="1">
      <c r="C728" s="37"/>
      <c r="D728" s="37"/>
      <c r="P728" s="30"/>
      <c r="R728" s="41"/>
      <c r="T728" s="29"/>
      <c r="V728" s="39"/>
      <c r="Y728" s="30"/>
      <c r="AA728" s="30"/>
      <c r="AM728" s="42"/>
      <c r="AN728" s="42"/>
      <c r="AO728" s="29"/>
      <c r="AP728" s="29"/>
      <c r="AQ728" s="29"/>
      <c r="AR728" s="29"/>
      <c r="AT728" s="31"/>
    </row>
    <row r="729" ht="15.75" customHeight="1">
      <c r="C729" s="37"/>
      <c r="D729" s="37"/>
      <c r="P729" s="30"/>
      <c r="R729" s="41"/>
      <c r="T729" s="29"/>
      <c r="V729" s="39"/>
      <c r="Y729" s="30"/>
      <c r="AA729" s="30"/>
      <c r="AM729" s="42"/>
      <c r="AN729" s="42"/>
      <c r="AO729" s="29"/>
      <c r="AP729" s="29"/>
      <c r="AQ729" s="29"/>
      <c r="AR729" s="29"/>
      <c r="AT729" s="31"/>
    </row>
    <row r="730" ht="15.75" customHeight="1">
      <c r="C730" s="37"/>
      <c r="D730" s="37"/>
      <c r="P730" s="30"/>
      <c r="R730" s="41"/>
      <c r="T730" s="29"/>
      <c r="V730" s="39"/>
      <c r="Y730" s="30"/>
      <c r="AA730" s="30"/>
      <c r="AM730" s="42"/>
      <c r="AN730" s="42"/>
      <c r="AO730" s="29"/>
      <c r="AP730" s="29"/>
      <c r="AQ730" s="29"/>
      <c r="AR730" s="29"/>
      <c r="AT730" s="31"/>
    </row>
    <row r="731" ht="15.75" customHeight="1">
      <c r="C731" s="37"/>
      <c r="D731" s="37"/>
      <c r="P731" s="30"/>
      <c r="R731" s="41"/>
      <c r="T731" s="29"/>
      <c r="V731" s="39"/>
      <c r="Y731" s="30"/>
      <c r="AA731" s="30"/>
      <c r="AM731" s="42"/>
      <c r="AN731" s="42"/>
      <c r="AO731" s="29"/>
      <c r="AP731" s="29"/>
      <c r="AQ731" s="29"/>
      <c r="AR731" s="29"/>
      <c r="AT731" s="31"/>
    </row>
    <row r="732" ht="15.75" customHeight="1">
      <c r="C732" s="37"/>
      <c r="D732" s="37"/>
      <c r="P732" s="30"/>
      <c r="R732" s="41"/>
      <c r="T732" s="29"/>
      <c r="V732" s="39"/>
      <c r="Y732" s="30"/>
      <c r="AA732" s="30"/>
      <c r="AM732" s="42"/>
      <c r="AN732" s="42"/>
      <c r="AO732" s="29"/>
      <c r="AP732" s="29"/>
      <c r="AQ732" s="29"/>
      <c r="AR732" s="29"/>
      <c r="AT732" s="31"/>
    </row>
    <row r="733" ht="15.75" customHeight="1">
      <c r="C733" s="37"/>
      <c r="D733" s="37"/>
      <c r="P733" s="30"/>
      <c r="R733" s="41"/>
      <c r="T733" s="29"/>
      <c r="V733" s="39"/>
      <c r="Y733" s="30"/>
      <c r="AA733" s="30"/>
      <c r="AM733" s="42"/>
      <c r="AN733" s="42"/>
      <c r="AO733" s="29"/>
      <c r="AP733" s="29"/>
      <c r="AQ733" s="29"/>
      <c r="AR733" s="29"/>
      <c r="AT733" s="31"/>
    </row>
    <row r="734" ht="15.75" customHeight="1">
      <c r="C734" s="37"/>
      <c r="D734" s="37"/>
      <c r="P734" s="30"/>
      <c r="R734" s="41"/>
      <c r="T734" s="29"/>
      <c r="V734" s="39"/>
      <c r="Y734" s="30"/>
      <c r="AA734" s="30"/>
      <c r="AM734" s="42"/>
      <c r="AN734" s="42"/>
      <c r="AO734" s="29"/>
      <c r="AP734" s="29"/>
      <c r="AQ734" s="29"/>
      <c r="AR734" s="29"/>
      <c r="AT734" s="31"/>
    </row>
    <row r="735" ht="15.75" customHeight="1">
      <c r="C735" s="37"/>
      <c r="D735" s="37"/>
      <c r="P735" s="30"/>
      <c r="R735" s="41"/>
      <c r="T735" s="29"/>
      <c r="V735" s="39"/>
      <c r="Y735" s="30"/>
      <c r="AA735" s="30"/>
      <c r="AM735" s="42"/>
      <c r="AN735" s="42"/>
      <c r="AO735" s="29"/>
      <c r="AP735" s="29"/>
      <c r="AQ735" s="29"/>
      <c r="AR735" s="29"/>
      <c r="AT735" s="31"/>
    </row>
    <row r="736" ht="15.75" customHeight="1">
      <c r="C736" s="37"/>
      <c r="D736" s="37"/>
      <c r="P736" s="30"/>
      <c r="R736" s="41"/>
      <c r="T736" s="29"/>
      <c r="V736" s="39"/>
      <c r="Y736" s="30"/>
      <c r="AA736" s="30"/>
      <c r="AM736" s="42"/>
      <c r="AN736" s="42"/>
      <c r="AO736" s="29"/>
      <c r="AP736" s="29"/>
      <c r="AQ736" s="29"/>
      <c r="AR736" s="29"/>
      <c r="AT736" s="31"/>
    </row>
    <row r="737" ht="15.75" customHeight="1">
      <c r="C737" s="37"/>
      <c r="D737" s="37"/>
      <c r="P737" s="30"/>
      <c r="R737" s="41"/>
      <c r="T737" s="29"/>
      <c r="V737" s="39"/>
      <c r="Y737" s="30"/>
      <c r="AA737" s="30"/>
      <c r="AM737" s="42"/>
      <c r="AN737" s="42"/>
      <c r="AO737" s="29"/>
      <c r="AP737" s="29"/>
      <c r="AQ737" s="29"/>
      <c r="AR737" s="29"/>
      <c r="AT737" s="31"/>
    </row>
    <row r="738" ht="15.75" customHeight="1">
      <c r="C738" s="37"/>
      <c r="D738" s="37"/>
      <c r="P738" s="30"/>
      <c r="R738" s="41"/>
      <c r="T738" s="29"/>
      <c r="V738" s="39"/>
      <c r="Y738" s="30"/>
      <c r="AA738" s="30"/>
      <c r="AM738" s="42"/>
      <c r="AN738" s="42"/>
      <c r="AO738" s="29"/>
      <c r="AP738" s="29"/>
      <c r="AQ738" s="29"/>
      <c r="AR738" s="29"/>
      <c r="AT738" s="31"/>
    </row>
    <row r="739" ht="15.75" customHeight="1">
      <c r="C739" s="37"/>
      <c r="D739" s="37"/>
      <c r="P739" s="30"/>
      <c r="R739" s="41"/>
      <c r="T739" s="29"/>
      <c r="V739" s="39"/>
      <c r="Y739" s="30"/>
      <c r="AA739" s="30"/>
      <c r="AM739" s="42"/>
      <c r="AN739" s="42"/>
      <c r="AO739" s="29"/>
      <c r="AP739" s="29"/>
      <c r="AQ739" s="29"/>
      <c r="AR739" s="29"/>
      <c r="AT739" s="31"/>
    </row>
    <row r="740" ht="15.75" customHeight="1">
      <c r="C740" s="37"/>
      <c r="D740" s="37"/>
      <c r="P740" s="30"/>
      <c r="R740" s="41"/>
      <c r="T740" s="29"/>
      <c r="V740" s="39"/>
      <c r="Y740" s="30"/>
      <c r="AA740" s="30"/>
      <c r="AM740" s="42"/>
      <c r="AN740" s="42"/>
      <c r="AO740" s="29"/>
      <c r="AP740" s="29"/>
      <c r="AQ740" s="29"/>
      <c r="AR740" s="29"/>
      <c r="AT740" s="31"/>
    </row>
    <row r="741" ht="15.75" customHeight="1">
      <c r="C741" s="37"/>
      <c r="D741" s="37"/>
      <c r="P741" s="30"/>
      <c r="R741" s="41"/>
      <c r="T741" s="29"/>
      <c r="V741" s="39"/>
      <c r="Y741" s="30"/>
      <c r="AA741" s="30"/>
      <c r="AM741" s="42"/>
      <c r="AN741" s="42"/>
      <c r="AO741" s="29"/>
      <c r="AP741" s="29"/>
      <c r="AQ741" s="29"/>
      <c r="AR741" s="29"/>
      <c r="AT741" s="31"/>
    </row>
    <row r="742" ht="15.75" customHeight="1">
      <c r="C742" s="37"/>
      <c r="D742" s="37"/>
      <c r="P742" s="30"/>
      <c r="R742" s="41"/>
      <c r="T742" s="29"/>
      <c r="V742" s="39"/>
      <c r="Y742" s="30"/>
      <c r="AA742" s="30"/>
      <c r="AM742" s="42"/>
      <c r="AN742" s="42"/>
      <c r="AO742" s="29"/>
      <c r="AP742" s="29"/>
      <c r="AQ742" s="29"/>
      <c r="AR742" s="29"/>
      <c r="AT742" s="31"/>
    </row>
    <row r="743" ht="15.75" customHeight="1">
      <c r="C743" s="37"/>
      <c r="D743" s="37"/>
      <c r="P743" s="30"/>
      <c r="R743" s="41"/>
      <c r="T743" s="29"/>
      <c r="V743" s="39"/>
      <c r="Y743" s="30"/>
      <c r="AA743" s="30"/>
      <c r="AM743" s="42"/>
      <c r="AN743" s="42"/>
      <c r="AO743" s="29"/>
      <c r="AP743" s="29"/>
      <c r="AQ743" s="29"/>
      <c r="AR743" s="29"/>
      <c r="AT743" s="31"/>
    </row>
    <row r="744" ht="15.75" customHeight="1">
      <c r="C744" s="37"/>
      <c r="D744" s="37"/>
      <c r="P744" s="30"/>
      <c r="R744" s="41"/>
      <c r="T744" s="29"/>
      <c r="V744" s="39"/>
      <c r="Y744" s="30"/>
      <c r="AA744" s="30"/>
      <c r="AM744" s="42"/>
      <c r="AN744" s="42"/>
      <c r="AO744" s="29"/>
      <c r="AP744" s="29"/>
      <c r="AQ744" s="29"/>
      <c r="AR744" s="29"/>
      <c r="AT744" s="31"/>
    </row>
    <row r="745" ht="15.75" customHeight="1">
      <c r="C745" s="37"/>
      <c r="D745" s="37"/>
      <c r="P745" s="30"/>
      <c r="R745" s="41"/>
      <c r="T745" s="29"/>
      <c r="V745" s="39"/>
      <c r="Y745" s="30"/>
      <c r="AA745" s="30"/>
      <c r="AM745" s="42"/>
      <c r="AN745" s="42"/>
      <c r="AO745" s="29"/>
      <c r="AP745" s="29"/>
      <c r="AQ745" s="29"/>
      <c r="AR745" s="29"/>
      <c r="AT745" s="31"/>
    </row>
    <row r="746" ht="15.75" customHeight="1">
      <c r="C746" s="37"/>
      <c r="D746" s="37"/>
      <c r="P746" s="30"/>
      <c r="R746" s="41"/>
      <c r="T746" s="29"/>
      <c r="V746" s="39"/>
      <c r="Y746" s="30"/>
      <c r="AA746" s="30"/>
      <c r="AM746" s="42"/>
      <c r="AN746" s="42"/>
      <c r="AO746" s="29"/>
      <c r="AP746" s="29"/>
      <c r="AQ746" s="29"/>
      <c r="AR746" s="29"/>
      <c r="AT746" s="31"/>
    </row>
    <row r="747" ht="15.75" customHeight="1">
      <c r="C747" s="37"/>
      <c r="D747" s="37"/>
      <c r="P747" s="30"/>
      <c r="R747" s="41"/>
      <c r="T747" s="29"/>
      <c r="V747" s="39"/>
      <c r="Y747" s="30"/>
      <c r="AA747" s="30"/>
      <c r="AM747" s="42"/>
      <c r="AN747" s="42"/>
      <c r="AO747" s="29"/>
      <c r="AP747" s="29"/>
      <c r="AQ747" s="29"/>
      <c r="AR747" s="29"/>
      <c r="AT747" s="31"/>
    </row>
    <row r="748" ht="15.75" customHeight="1">
      <c r="C748" s="37"/>
      <c r="D748" s="37"/>
      <c r="P748" s="30"/>
      <c r="R748" s="41"/>
      <c r="T748" s="29"/>
      <c r="V748" s="39"/>
      <c r="Y748" s="30"/>
      <c r="AA748" s="30"/>
      <c r="AM748" s="42"/>
      <c r="AN748" s="42"/>
      <c r="AO748" s="29"/>
      <c r="AP748" s="29"/>
      <c r="AQ748" s="29"/>
      <c r="AR748" s="29"/>
      <c r="AT748" s="31"/>
    </row>
    <row r="749" ht="15.75" customHeight="1">
      <c r="C749" s="37"/>
      <c r="D749" s="37"/>
      <c r="P749" s="30"/>
      <c r="R749" s="41"/>
      <c r="T749" s="29"/>
      <c r="V749" s="39"/>
      <c r="Y749" s="30"/>
      <c r="AA749" s="30"/>
      <c r="AM749" s="42"/>
      <c r="AN749" s="42"/>
      <c r="AO749" s="29"/>
      <c r="AP749" s="29"/>
      <c r="AQ749" s="29"/>
      <c r="AR749" s="29"/>
      <c r="AT749" s="31"/>
    </row>
    <row r="750" ht="15.75" customHeight="1">
      <c r="C750" s="37"/>
      <c r="D750" s="37"/>
      <c r="P750" s="30"/>
      <c r="R750" s="41"/>
      <c r="T750" s="29"/>
      <c r="V750" s="39"/>
      <c r="Y750" s="30"/>
      <c r="AA750" s="30"/>
      <c r="AM750" s="42"/>
      <c r="AN750" s="42"/>
      <c r="AO750" s="29"/>
      <c r="AP750" s="29"/>
      <c r="AQ750" s="29"/>
      <c r="AR750" s="29"/>
      <c r="AT750" s="31"/>
    </row>
    <row r="751" ht="15.75" customHeight="1">
      <c r="C751" s="37"/>
      <c r="D751" s="37"/>
      <c r="P751" s="30"/>
      <c r="R751" s="41"/>
      <c r="T751" s="29"/>
      <c r="V751" s="39"/>
      <c r="Y751" s="30"/>
      <c r="AA751" s="30"/>
      <c r="AM751" s="42"/>
      <c r="AN751" s="42"/>
      <c r="AO751" s="29"/>
      <c r="AP751" s="29"/>
      <c r="AQ751" s="29"/>
      <c r="AR751" s="29"/>
      <c r="AT751" s="31"/>
    </row>
    <row r="752" ht="15.75" customHeight="1">
      <c r="C752" s="37"/>
      <c r="D752" s="37"/>
      <c r="P752" s="30"/>
      <c r="R752" s="41"/>
      <c r="T752" s="29"/>
      <c r="V752" s="39"/>
      <c r="Y752" s="30"/>
      <c r="AA752" s="30"/>
      <c r="AM752" s="42"/>
      <c r="AN752" s="42"/>
      <c r="AO752" s="29"/>
      <c r="AP752" s="29"/>
      <c r="AQ752" s="29"/>
      <c r="AR752" s="29"/>
      <c r="AT752" s="31"/>
    </row>
    <row r="753" ht="15.75" customHeight="1">
      <c r="C753" s="37"/>
      <c r="D753" s="37"/>
      <c r="P753" s="30"/>
      <c r="R753" s="41"/>
      <c r="T753" s="29"/>
      <c r="V753" s="39"/>
      <c r="Y753" s="30"/>
      <c r="AA753" s="30"/>
      <c r="AM753" s="42"/>
      <c r="AN753" s="42"/>
      <c r="AO753" s="29"/>
      <c r="AP753" s="29"/>
      <c r="AQ753" s="29"/>
      <c r="AR753" s="29"/>
      <c r="AT753" s="31"/>
    </row>
    <row r="754" ht="15.75" customHeight="1">
      <c r="C754" s="37"/>
      <c r="D754" s="37"/>
      <c r="P754" s="30"/>
      <c r="R754" s="41"/>
      <c r="T754" s="29"/>
      <c r="V754" s="39"/>
      <c r="Y754" s="30"/>
      <c r="AA754" s="30"/>
      <c r="AM754" s="42"/>
      <c r="AN754" s="42"/>
      <c r="AO754" s="29"/>
      <c r="AP754" s="29"/>
      <c r="AQ754" s="29"/>
      <c r="AR754" s="29"/>
      <c r="AT754" s="31"/>
    </row>
    <row r="755" ht="15.75" customHeight="1">
      <c r="C755" s="37"/>
      <c r="D755" s="37"/>
      <c r="P755" s="30"/>
      <c r="R755" s="41"/>
      <c r="T755" s="29"/>
      <c r="V755" s="39"/>
      <c r="Y755" s="30"/>
      <c r="AA755" s="30"/>
      <c r="AM755" s="42"/>
      <c r="AN755" s="42"/>
      <c r="AO755" s="29"/>
      <c r="AP755" s="29"/>
      <c r="AQ755" s="29"/>
      <c r="AR755" s="29"/>
      <c r="AT755" s="31"/>
    </row>
    <row r="756" ht="15.75" customHeight="1">
      <c r="C756" s="37"/>
      <c r="D756" s="37"/>
      <c r="P756" s="30"/>
      <c r="R756" s="41"/>
      <c r="T756" s="29"/>
      <c r="V756" s="39"/>
      <c r="Y756" s="30"/>
      <c r="AA756" s="30"/>
      <c r="AM756" s="42"/>
      <c r="AN756" s="42"/>
      <c r="AO756" s="29"/>
      <c r="AP756" s="29"/>
      <c r="AQ756" s="29"/>
      <c r="AR756" s="29"/>
      <c r="AT756" s="31"/>
    </row>
    <row r="757" ht="15.75" customHeight="1">
      <c r="C757" s="37"/>
      <c r="D757" s="37"/>
      <c r="P757" s="30"/>
      <c r="R757" s="41"/>
      <c r="T757" s="29"/>
      <c r="V757" s="39"/>
      <c r="Y757" s="30"/>
      <c r="AA757" s="30"/>
      <c r="AM757" s="42"/>
      <c r="AN757" s="42"/>
      <c r="AO757" s="29"/>
      <c r="AP757" s="29"/>
      <c r="AQ757" s="29"/>
      <c r="AR757" s="29"/>
      <c r="AT757" s="31"/>
    </row>
    <row r="758" ht="15.75" customHeight="1">
      <c r="C758" s="37"/>
      <c r="D758" s="37"/>
      <c r="P758" s="30"/>
      <c r="R758" s="41"/>
      <c r="T758" s="29"/>
      <c r="V758" s="39"/>
      <c r="Y758" s="30"/>
      <c r="AA758" s="30"/>
      <c r="AM758" s="42"/>
      <c r="AN758" s="42"/>
      <c r="AO758" s="29"/>
      <c r="AP758" s="29"/>
      <c r="AQ758" s="29"/>
      <c r="AR758" s="29"/>
      <c r="AT758" s="31"/>
    </row>
    <row r="759" ht="15.75" customHeight="1">
      <c r="C759" s="37"/>
      <c r="D759" s="37"/>
      <c r="P759" s="30"/>
      <c r="R759" s="41"/>
      <c r="T759" s="29"/>
      <c r="V759" s="39"/>
      <c r="Y759" s="30"/>
      <c r="AA759" s="30"/>
      <c r="AM759" s="42"/>
      <c r="AN759" s="42"/>
      <c r="AO759" s="29"/>
      <c r="AP759" s="29"/>
      <c r="AQ759" s="29"/>
      <c r="AR759" s="29"/>
      <c r="AT759" s="31"/>
    </row>
    <row r="760" ht="15.75" customHeight="1">
      <c r="C760" s="37"/>
      <c r="D760" s="37"/>
      <c r="P760" s="30"/>
      <c r="R760" s="41"/>
      <c r="T760" s="29"/>
      <c r="V760" s="39"/>
      <c r="Y760" s="30"/>
      <c r="AA760" s="30"/>
      <c r="AM760" s="42"/>
      <c r="AN760" s="42"/>
      <c r="AO760" s="29"/>
      <c r="AP760" s="29"/>
      <c r="AQ760" s="29"/>
      <c r="AR760" s="29"/>
      <c r="AT760" s="31"/>
    </row>
    <row r="761" ht="15.75" customHeight="1">
      <c r="C761" s="37"/>
      <c r="D761" s="37"/>
      <c r="P761" s="30"/>
      <c r="R761" s="41"/>
      <c r="T761" s="29"/>
      <c r="V761" s="39"/>
      <c r="Y761" s="30"/>
      <c r="AA761" s="30"/>
      <c r="AM761" s="42"/>
      <c r="AN761" s="42"/>
      <c r="AO761" s="29"/>
      <c r="AP761" s="29"/>
      <c r="AQ761" s="29"/>
      <c r="AR761" s="29"/>
      <c r="AT761" s="31"/>
    </row>
    <row r="762" ht="15.75" customHeight="1">
      <c r="C762" s="37"/>
      <c r="D762" s="37"/>
      <c r="P762" s="30"/>
      <c r="R762" s="41"/>
      <c r="T762" s="29"/>
      <c r="V762" s="39"/>
      <c r="Y762" s="30"/>
      <c r="AA762" s="30"/>
      <c r="AM762" s="42"/>
      <c r="AN762" s="42"/>
      <c r="AO762" s="29"/>
      <c r="AP762" s="29"/>
      <c r="AQ762" s="29"/>
      <c r="AR762" s="29"/>
      <c r="AT762" s="31"/>
    </row>
    <row r="763" ht="15.75" customHeight="1">
      <c r="C763" s="37"/>
      <c r="D763" s="37"/>
      <c r="P763" s="30"/>
      <c r="R763" s="41"/>
      <c r="T763" s="29"/>
      <c r="V763" s="39"/>
      <c r="Y763" s="30"/>
      <c r="AA763" s="30"/>
      <c r="AM763" s="42"/>
      <c r="AN763" s="42"/>
      <c r="AO763" s="29"/>
      <c r="AP763" s="29"/>
      <c r="AQ763" s="29"/>
      <c r="AR763" s="29"/>
      <c r="AT763" s="31"/>
    </row>
    <row r="764" ht="15.75" customHeight="1">
      <c r="C764" s="37"/>
      <c r="D764" s="37"/>
      <c r="P764" s="30"/>
      <c r="R764" s="41"/>
      <c r="T764" s="29"/>
      <c r="V764" s="39"/>
      <c r="Y764" s="30"/>
      <c r="AA764" s="30"/>
      <c r="AM764" s="42"/>
      <c r="AN764" s="42"/>
      <c r="AO764" s="29"/>
      <c r="AP764" s="29"/>
      <c r="AQ764" s="29"/>
      <c r="AR764" s="29"/>
      <c r="AT764" s="31"/>
    </row>
    <row r="765" ht="15.75" customHeight="1">
      <c r="C765" s="37"/>
      <c r="D765" s="37"/>
      <c r="P765" s="30"/>
      <c r="R765" s="41"/>
      <c r="T765" s="29"/>
      <c r="V765" s="39"/>
      <c r="Y765" s="30"/>
      <c r="AA765" s="30"/>
      <c r="AM765" s="42"/>
      <c r="AN765" s="42"/>
      <c r="AO765" s="29"/>
      <c r="AP765" s="29"/>
      <c r="AQ765" s="29"/>
      <c r="AR765" s="29"/>
      <c r="AT765" s="31"/>
    </row>
    <row r="766" ht="15.75" customHeight="1">
      <c r="C766" s="37"/>
      <c r="D766" s="37"/>
      <c r="P766" s="30"/>
      <c r="R766" s="41"/>
      <c r="T766" s="29"/>
      <c r="V766" s="39"/>
      <c r="Y766" s="30"/>
      <c r="AA766" s="30"/>
      <c r="AM766" s="42"/>
      <c r="AN766" s="42"/>
      <c r="AO766" s="29"/>
      <c r="AP766" s="29"/>
      <c r="AQ766" s="29"/>
      <c r="AR766" s="29"/>
      <c r="AT766" s="31"/>
    </row>
    <row r="767" ht="15.75" customHeight="1">
      <c r="C767" s="37"/>
      <c r="D767" s="37"/>
      <c r="P767" s="30"/>
      <c r="R767" s="41"/>
      <c r="T767" s="29"/>
      <c r="V767" s="39"/>
      <c r="Y767" s="30"/>
      <c r="AA767" s="30"/>
      <c r="AM767" s="42"/>
      <c r="AN767" s="42"/>
      <c r="AO767" s="29"/>
      <c r="AP767" s="29"/>
      <c r="AQ767" s="29"/>
      <c r="AR767" s="29"/>
      <c r="AT767" s="31"/>
    </row>
    <row r="768" ht="15.75" customHeight="1">
      <c r="C768" s="37"/>
      <c r="D768" s="37"/>
      <c r="P768" s="30"/>
      <c r="R768" s="41"/>
      <c r="T768" s="29"/>
      <c r="V768" s="39"/>
      <c r="Y768" s="30"/>
      <c r="AA768" s="30"/>
      <c r="AM768" s="42"/>
      <c r="AN768" s="42"/>
      <c r="AO768" s="29"/>
      <c r="AP768" s="29"/>
      <c r="AQ768" s="29"/>
      <c r="AR768" s="29"/>
      <c r="AT768" s="31"/>
    </row>
    <row r="769" ht="15.75" customHeight="1">
      <c r="C769" s="37"/>
      <c r="D769" s="37"/>
      <c r="P769" s="30"/>
      <c r="R769" s="41"/>
      <c r="T769" s="29"/>
      <c r="V769" s="39"/>
      <c r="Y769" s="30"/>
      <c r="AA769" s="30"/>
      <c r="AM769" s="42"/>
      <c r="AN769" s="42"/>
      <c r="AO769" s="29"/>
      <c r="AP769" s="29"/>
      <c r="AQ769" s="29"/>
      <c r="AR769" s="29"/>
      <c r="AT769" s="31"/>
    </row>
    <row r="770" ht="15.75" customHeight="1">
      <c r="C770" s="37"/>
      <c r="D770" s="37"/>
      <c r="P770" s="30"/>
      <c r="R770" s="41"/>
      <c r="T770" s="29"/>
      <c r="V770" s="39"/>
      <c r="Y770" s="30"/>
      <c r="AA770" s="30"/>
      <c r="AM770" s="42"/>
      <c r="AN770" s="42"/>
      <c r="AO770" s="29"/>
      <c r="AP770" s="29"/>
      <c r="AQ770" s="29"/>
      <c r="AR770" s="29"/>
      <c r="AT770" s="31"/>
    </row>
    <row r="771" ht="15.75" customHeight="1">
      <c r="C771" s="37"/>
      <c r="D771" s="37"/>
      <c r="P771" s="30"/>
      <c r="R771" s="41"/>
      <c r="T771" s="29"/>
      <c r="V771" s="39"/>
      <c r="Y771" s="30"/>
      <c r="AA771" s="30"/>
      <c r="AM771" s="42"/>
      <c r="AN771" s="42"/>
      <c r="AO771" s="29"/>
      <c r="AP771" s="29"/>
      <c r="AQ771" s="29"/>
      <c r="AR771" s="29"/>
      <c r="AT771" s="31"/>
    </row>
    <row r="772" ht="15.75" customHeight="1">
      <c r="C772" s="37"/>
      <c r="D772" s="37"/>
      <c r="P772" s="30"/>
      <c r="R772" s="41"/>
      <c r="T772" s="29"/>
      <c r="V772" s="39"/>
      <c r="Y772" s="30"/>
      <c r="AA772" s="30"/>
      <c r="AM772" s="42"/>
      <c r="AN772" s="42"/>
      <c r="AO772" s="29"/>
      <c r="AP772" s="29"/>
      <c r="AQ772" s="29"/>
      <c r="AR772" s="29"/>
      <c r="AT772" s="31"/>
    </row>
    <row r="773" ht="15.75" customHeight="1">
      <c r="C773" s="37"/>
      <c r="D773" s="37"/>
      <c r="P773" s="30"/>
      <c r="R773" s="41"/>
      <c r="T773" s="29"/>
      <c r="V773" s="39"/>
      <c r="Y773" s="30"/>
      <c r="AA773" s="30"/>
      <c r="AM773" s="42"/>
      <c r="AN773" s="42"/>
      <c r="AO773" s="29"/>
      <c r="AP773" s="29"/>
      <c r="AQ773" s="29"/>
      <c r="AR773" s="29"/>
      <c r="AT773" s="31"/>
    </row>
    <row r="774" ht="15.75" customHeight="1">
      <c r="C774" s="37"/>
      <c r="D774" s="37"/>
      <c r="P774" s="30"/>
      <c r="R774" s="41"/>
      <c r="T774" s="29"/>
      <c r="V774" s="39"/>
      <c r="Y774" s="30"/>
      <c r="AA774" s="30"/>
      <c r="AM774" s="42"/>
      <c r="AN774" s="42"/>
      <c r="AO774" s="29"/>
      <c r="AP774" s="29"/>
      <c r="AQ774" s="29"/>
      <c r="AR774" s="29"/>
      <c r="AT774" s="31"/>
    </row>
    <row r="775" ht="15.75" customHeight="1">
      <c r="C775" s="37"/>
      <c r="D775" s="37"/>
      <c r="P775" s="30"/>
      <c r="R775" s="41"/>
      <c r="T775" s="29"/>
      <c r="V775" s="39"/>
      <c r="Y775" s="30"/>
      <c r="AA775" s="30"/>
      <c r="AM775" s="42"/>
      <c r="AN775" s="42"/>
      <c r="AO775" s="29"/>
      <c r="AP775" s="29"/>
      <c r="AQ775" s="29"/>
      <c r="AR775" s="29"/>
      <c r="AT775" s="31"/>
    </row>
    <row r="776" ht="15.75" customHeight="1">
      <c r="C776" s="37"/>
      <c r="D776" s="37"/>
      <c r="P776" s="30"/>
      <c r="R776" s="41"/>
      <c r="T776" s="29"/>
      <c r="V776" s="39"/>
      <c r="Y776" s="30"/>
      <c r="AA776" s="30"/>
      <c r="AM776" s="42"/>
      <c r="AN776" s="42"/>
      <c r="AO776" s="29"/>
      <c r="AP776" s="29"/>
      <c r="AQ776" s="29"/>
      <c r="AR776" s="29"/>
      <c r="AT776" s="31"/>
    </row>
    <row r="777" ht="15.75" customHeight="1">
      <c r="C777" s="37"/>
      <c r="D777" s="37"/>
      <c r="P777" s="30"/>
      <c r="R777" s="41"/>
      <c r="T777" s="29"/>
      <c r="V777" s="39"/>
      <c r="Y777" s="30"/>
      <c r="AA777" s="30"/>
      <c r="AM777" s="42"/>
      <c r="AN777" s="42"/>
      <c r="AO777" s="29"/>
      <c r="AP777" s="29"/>
      <c r="AQ777" s="29"/>
      <c r="AR777" s="29"/>
      <c r="AT777" s="31"/>
    </row>
    <row r="778" ht="15.75" customHeight="1">
      <c r="C778" s="37"/>
      <c r="D778" s="37"/>
      <c r="P778" s="30"/>
      <c r="R778" s="41"/>
      <c r="T778" s="29"/>
      <c r="V778" s="39"/>
      <c r="Y778" s="30"/>
      <c r="AA778" s="30"/>
      <c r="AM778" s="42"/>
      <c r="AN778" s="42"/>
      <c r="AO778" s="29"/>
      <c r="AP778" s="29"/>
      <c r="AQ778" s="29"/>
      <c r="AR778" s="29"/>
      <c r="AT778" s="31"/>
    </row>
    <row r="779" ht="15.75" customHeight="1">
      <c r="C779" s="37"/>
      <c r="D779" s="37"/>
      <c r="P779" s="30"/>
      <c r="R779" s="41"/>
      <c r="T779" s="29"/>
      <c r="V779" s="39"/>
      <c r="Y779" s="30"/>
      <c r="AA779" s="30"/>
      <c r="AM779" s="42"/>
      <c r="AN779" s="42"/>
      <c r="AO779" s="29"/>
      <c r="AP779" s="29"/>
      <c r="AQ779" s="29"/>
      <c r="AR779" s="29"/>
      <c r="AT779" s="31"/>
    </row>
    <row r="780" ht="15.75" customHeight="1">
      <c r="C780" s="37"/>
      <c r="D780" s="37"/>
      <c r="P780" s="30"/>
      <c r="R780" s="41"/>
      <c r="T780" s="29"/>
      <c r="V780" s="39"/>
      <c r="Y780" s="30"/>
      <c r="AA780" s="30"/>
      <c r="AM780" s="42"/>
      <c r="AN780" s="42"/>
      <c r="AO780" s="29"/>
      <c r="AP780" s="29"/>
      <c r="AQ780" s="29"/>
      <c r="AR780" s="29"/>
      <c r="AT780" s="31"/>
    </row>
    <row r="781" ht="15.75" customHeight="1">
      <c r="C781" s="37"/>
      <c r="D781" s="37"/>
      <c r="P781" s="30"/>
      <c r="R781" s="41"/>
      <c r="T781" s="29"/>
      <c r="V781" s="39"/>
      <c r="Y781" s="30"/>
      <c r="AA781" s="30"/>
      <c r="AM781" s="42"/>
      <c r="AN781" s="42"/>
      <c r="AO781" s="29"/>
      <c r="AP781" s="29"/>
      <c r="AQ781" s="29"/>
      <c r="AR781" s="29"/>
      <c r="AT781" s="31"/>
    </row>
    <row r="782" ht="15.75" customHeight="1">
      <c r="C782" s="37"/>
      <c r="D782" s="37"/>
      <c r="P782" s="30"/>
      <c r="R782" s="41"/>
      <c r="T782" s="29"/>
      <c r="V782" s="39"/>
      <c r="Y782" s="30"/>
      <c r="AA782" s="30"/>
      <c r="AM782" s="42"/>
      <c r="AN782" s="42"/>
      <c r="AO782" s="29"/>
      <c r="AP782" s="29"/>
      <c r="AQ782" s="29"/>
      <c r="AR782" s="29"/>
      <c r="AT782" s="31"/>
    </row>
    <row r="783" ht="15.75" customHeight="1">
      <c r="C783" s="37"/>
      <c r="D783" s="37"/>
      <c r="P783" s="30"/>
      <c r="R783" s="41"/>
      <c r="T783" s="29"/>
      <c r="V783" s="39"/>
      <c r="Y783" s="30"/>
      <c r="AA783" s="30"/>
      <c r="AM783" s="42"/>
      <c r="AN783" s="42"/>
      <c r="AO783" s="29"/>
      <c r="AP783" s="29"/>
      <c r="AQ783" s="29"/>
      <c r="AR783" s="29"/>
      <c r="AT783" s="31"/>
    </row>
    <row r="784" ht="15.75" customHeight="1">
      <c r="C784" s="37"/>
      <c r="D784" s="37"/>
      <c r="P784" s="30"/>
      <c r="R784" s="41"/>
      <c r="T784" s="29"/>
      <c r="V784" s="39"/>
      <c r="Y784" s="30"/>
      <c r="AA784" s="30"/>
      <c r="AM784" s="42"/>
      <c r="AN784" s="42"/>
      <c r="AO784" s="29"/>
      <c r="AP784" s="29"/>
      <c r="AQ784" s="29"/>
      <c r="AR784" s="29"/>
      <c r="AT784" s="31"/>
    </row>
    <row r="785" ht="15.75" customHeight="1">
      <c r="C785" s="37"/>
      <c r="D785" s="37"/>
      <c r="P785" s="30"/>
      <c r="R785" s="41"/>
      <c r="T785" s="29"/>
      <c r="V785" s="39"/>
      <c r="Y785" s="30"/>
      <c r="AA785" s="30"/>
      <c r="AM785" s="42"/>
      <c r="AN785" s="42"/>
      <c r="AO785" s="29"/>
      <c r="AP785" s="29"/>
      <c r="AQ785" s="29"/>
      <c r="AR785" s="29"/>
      <c r="AT785" s="31"/>
    </row>
    <row r="786" ht="15.75" customHeight="1">
      <c r="C786" s="37"/>
      <c r="D786" s="37"/>
      <c r="P786" s="30"/>
      <c r="R786" s="41"/>
      <c r="T786" s="29"/>
      <c r="V786" s="39"/>
      <c r="Y786" s="30"/>
      <c r="AA786" s="30"/>
      <c r="AM786" s="42"/>
      <c r="AN786" s="42"/>
      <c r="AO786" s="29"/>
      <c r="AP786" s="29"/>
      <c r="AQ786" s="29"/>
      <c r="AR786" s="29"/>
      <c r="AT786" s="31"/>
    </row>
    <row r="787" ht="15.75" customHeight="1">
      <c r="C787" s="37"/>
      <c r="D787" s="37"/>
      <c r="P787" s="30"/>
      <c r="R787" s="41"/>
      <c r="T787" s="29"/>
      <c r="V787" s="39"/>
      <c r="Y787" s="30"/>
      <c r="AA787" s="30"/>
      <c r="AM787" s="42"/>
      <c r="AN787" s="42"/>
      <c r="AO787" s="29"/>
      <c r="AP787" s="29"/>
      <c r="AQ787" s="29"/>
      <c r="AR787" s="29"/>
      <c r="AT787" s="31"/>
    </row>
    <row r="788" ht="15.75" customHeight="1">
      <c r="C788" s="37"/>
      <c r="D788" s="37"/>
      <c r="P788" s="30"/>
      <c r="R788" s="41"/>
      <c r="T788" s="29"/>
      <c r="V788" s="39"/>
      <c r="Y788" s="30"/>
      <c r="AA788" s="30"/>
      <c r="AM788" s="42"/>
      <c r="AN788" s="42"/>
      <c r="AO788" s="29"/>
      <c r="AP788" s="29"/>
      <c r="AQ788" s="29"/>
      <c r="AR788" s="29"/>
      <c r="AT788" s="31"/>
    </row>
    <row r="789" ht="15.75" customHeight="1">
      <c r="C789" s="37"/>
      <c r="D789" s="37"/>
      <c r="P789" s="30"/>
      <c r="R789" s="41"/>
      <c r="T789" s="29"/>
      <c r="V789" s="39"/>
      <c r="Y789" s="30"/>
      <c r="AA789" s="30"/>
      <c r="AM789" s="42"/>
      <c r="AN789" s="42"/>
      <c r="AO789" s="29"/>
      <c r="AP789" s="29"/>
      <c r="AQ789" s="29"/>
      <c r="AR789" s="29"/>
      <c r="AT789" s="31"/>
    </row>
    <row r="790" ht="15.75" customHeight="1">
      <c r="C790" s="37"/>
      <c r="D790" s="37"/>
      <c r="P790" s="30"/>
      <c r="R790" s="41"/>
      <c r="T790" s="29"/>
      <c r="V790" s="39"/>
      <c r="Y790" s="30"/>
      <c r="AA790" s="30"/>
      <c r="AM790" s="42"/>
      <c r="AN790" s="42"/>
      <c r="AO790" s="29"/>
      <c r="AP790" s="29"/>
      <c r="AQ790" s="29"/>
      <c r="AR790" s="29"/>
      <c r="AT790" s="31"/>
    </row>
    <row r="791" ht="15.75" customHeight="1">
      <c r="C791" s="37"/>
      <c r="D791" s="37"/>
      <c r="P791" s="30"/>
      <c r="R791" s="41"/>
      <c r="T791" s="29"/>
      <c r="V791" s="39"/>
      <c r="Y791" s="30"/>
      <c r="AA791" s="30"/>
      <c r="AM791" s="42"/>
      <c r="AN791" s="42"/>
      <c r="AO791" s="29"/>
      <c r="AP791" s="29"/>
      <c r="AQ791" s="29"/>
      <c r="AR791" s="29"/>
      <c r="AT791" s="31"/>
    </row>
    <row r="792" ht="15.75" customHeight="1">
      <c r="C792" s="37"/>
      <c r="D792" s="37"/>
      <c r="P792" s="30"/>
      <c r="R792" s="41"/>
      <c r="T792" s="29"/>
      <c r="V792" s="39"/>
      <c r="Y792" s="30"/>
      <c r="AA792" s="30"/>
      <c r="AM792" s="42"/>
      <c r="AN792" s="42"/>
      <c r="AO792" s="29"/>
      <c r="AP792" s="29"/>
      <c r="AQ792" s="29"/>
      <c r="AR792" s="29"/>
      <c r="AT792" s="31"/>
    </row>
    <row r="793" ht="15.75" customHeight="1">
      <c r="C793" s="37"/>
      <c r="D793" s="37"/>
      <c r="P793" s="30"/>
      <c r="R793" s="41"/>
      <c r="T793" s="29"/>
      <c r="V793" s="39"/>
      <c r="Y793" s="30"/>
      <c r="AA793" s="30"/>
      <c r="AM793" s="42"/>
      <c r="AN793" s="42"/>
      <c r="AO793" s="29"/>
      <c r="AP793" s="29"/>
      <c r="AQ793" s="29"/>
      <c r="AR793" s="29"/>
      <c r="AT793" s="31"/>
    </row>
    <row r="794" ht="15.75" customHeight="1">
      <c r="C794" s="37"/>
      <c r="D794" s="37"/>
      <c r="P794" s="30"/>
      <c r="R794" s="41"/>
      <c r="T794" s="29"/>
      <c r="V794" s="39"/>
      <c r="Y794" s="30"/>
      <c r="AA794" s="30"/>
      <c r="AM794" s="42"/>
      <c r="AN794" s="42"/>
      <c r="AO794" s="29"/>
      <c r="AP794" s="29"/>
      <c r="AQ794" s="29"/>
      <c r="AR794" s="29"/>
      <c r="AT794" s="31"/>
    </row>
    <row r="795" ht="15.75" customHeight="1">
      <c r="C795" s="37"/>
      <c r="D795" s="37"/>
      <c r="P795" s="30"/>
      <c r="R795" s="41"/>
      <c r="T795" s="29"/>
      <c r="V795" s="39"/>
      <c r="Y795" s="30"/>
      <c r="AA795" s="30"/>
      <c r="AM795" s="42"/>
      <c r="AN795" s="42"/>
      <c r="AO795" s="29"/>
      <c r="AP795" s="29"/>
      <c r="AQ795" s="29"/>
      <c r="AR795" s="29"/>
      <c r="AT795" s="31"/>
    </row>
    <row r="796" ht="15.75" customHeight="1">
      <c r="C796" s="37"/>
      <c r="D796" s="37"/>
      <c r="P796" s="30"/>
      <c r="R796" s="41"/>
      <c r="T796" s="29"/>
      <c r="V796" s="39"/>
      <c r="Y796" s="30"/>
      <c r="AA796" s="30"/>
      <c r="AM796" s="42"/>
      <c r="AN796" s="42"/>
      <c r="AO796" s="29"/>
      <c r="AP796" s="29"/>
      <c r="AQ796" s="29"/>
      <c r="AR796" s="29"/>
      <c r="AT796" s="31"/>
    </row>
    <row r="797" ht="15.75" customHeight="1">
      <c r="C797" s="37"/>
      <c r="D797" s="37"/>
      <c r="P797" s="30"/>
      <c r="R797" s="41"/>
      <c r="T797" s="29"/>
      <c r="V797" s="39"/>
      <c r="Y797" s="30"/>
      <c r="AA797" s="30"/>
      <c r="AM797" s="42"/>
      <c r="AN797" s="42"/>
      <c r="AO797" s="29"/>
      <c r="AP797" s="29"/>
      <c r="AQ797" s="29"/>
      <c r="AR797" s="29"/>
      <c r="AT797" s="31"/>
    </row>
    <row r="798" ht="15.75" customHeight="1">
      <c r="C798" s="37"/>
      <c r="D798" s="37"/>
      <c r="P798" s="30"/>
      <c r="R798" s="41"/>
      <c r="T798" s="29"/>
      <c r="V798" s="39"/>
      <c r="Y798" s="30"/>
      <c r="AA798" s="30"/>
      <c r="AM798" s="42"/>
      <c r="AN798" s="42"/>
      <c r="AO798" s="29"/>
      <c r="AP798" s="29"/>
      <c r="AQ798" s="29"/>
      <c r="AR798" s="29"/>
      <c r="AT798" s="31"/>
    </row>
    <row r="799" ht="15.75" customHeight="1">
      <c r="C799" s="37"/>
      <c r="D799" s="37"/>
      <c r="P799" s="30"/>
      <c r="R799" s="41"/>
      <c r="T799" s="29"/>
      <c r="V799" s="39"/>
      <c r="Y799" s="30"/>
      <c r="AA799" s="30"/>
      <c r="AM799" s="42"/>
      <c r="AN799" s="42"/>
      <c r="AO799" s="29"/>
      <c r="AP799" s="29"/>
      <c r="AQ799" s="29"/>
      <c r="AR799" s="29"/>
      <c r="AT799" s="31"/>
    </row>
    <row r="800" ht="15.75" customHeight="1">
      <c r="C800" s="37"/>
      <c r="D800" s="37"/>
      <c r="P800" s="30"/>
      <c r="R800" s="41"/>
      <c r="T800" s="29"/>
      <c r="V800" s="39"/>
      <c r="Y800" s="30"/>
      <c r="AA800" s="30"/>
      <c r="AM800" s="42"/>
      <c r="AN800" s="42"/>
      <c r="AO800" s="29"/>
      <c r="AP800" s="29"/>
      <c r="AQ800" s="29"/>
      <c r="AR800" s="29"/>
      <c r="AT800" s="31"/>
    </row>
    <row r="801" ht="15.75" customHeight="1">
      <c r="C801" s="37"/>
      <c r="D801" s="37"/>
      <c r="P801" s="30"/>
      <c r="R801" s="41"/>
      <c r="T801" s="29"/>
      <c r="V801" s="39"/>
      <c r="Y801" s="30"/>
      <c r="AA801" s="30"/>
      <c r="AM801" s="42"/>
      <c r="AN801" s="42"/>
      <c r="AO801" s="29"/>
      <c r="AP801" s="29"/>
      <c r="AQ801" s="29"/>
      <c r="AR801" s="29"/>
      <c r="AT801" s="31"/>
    </row>
    <row r="802" ht="15.75" customHeight="1">
      <c r="C802" s="37"/>
      <c r="D802" s="37"/>
      <c r="P802" s="30"/>
      <c r="R802" s="41"/>
      <c r="T802" s="29"/>
      <c r="V802" s="39"/>
      <c r="Y802" s="30"/>
      <c r="AA802" s="30"/>
      <c r="AM802" s="42"/>
      <c r="AN802" s="42"/>
      <c r="AO802" s="29"/>
      <c r="AP802" s="29"/>
      <c r="AQ802" s="29"/>
      <c r="AR802" s="29"/>
      <c r="AT802" s="31"/>
    </row>
    <row r="803" ht="15.75" customHeight="1">
      <c r="C803" s="37"/>
      <c r="D803" s="37"/>
      <c r="P803" s="30"/>
      <c r="R803" s="41"/>
      <c r="T803" s="29"/>
      <c r="V803" s="39"/>
      <c r="Y803" s="30"/>
      <c r="AA803" s="30"/>
      <c r="AM803" s="42"/>
      <c r="AN803" s="42"/>
      <c r="AO803" s="29"/>
      <c r="AP803" s="29"/>
      <c r="AQ803" s="29"/>
      <c r="AR803" s="29"/>
      <c r="AT803" s="31"/>
    </row>
    <row r="804" ht="15.75" customHeight="1">
      <c r="C804" s="37"/>
      <c r="D804" s="37"/>
      <c r="P804" s="30"/>
      <c r="R804" s="41"/>
      <c r="T804" s="29"/>
      <c r="V804" s="39"/>
      <c r="Y804" s="30"/>
      <c r="AA804" s="30"/>
      <c r="AM804" s="42"/>
      <c r="AN804" s="42"/>
      <c r="AO804" s="29"/>
      <c r="AP804" s="29"/>
      <c r="AQ804" s="29"/>
      <c r="AR804" s="29"/>
      <c r="AT804" s="31"/>
    </row>
    <row r="805" ht="15.75" customHeight="1">
      <c r="C805" s="37"/>
      <c r="D805" s="37"/>
      <c r="P805" s="30"/>
      <c r="R805" s="41"/>
      <c r="T805" s="29"/>
      <c r="V805" s="39"/>
      <c r="Y805" s="30"/>
      <c r="AA805" s="30"/>
      <c r="AM805" s="42"/>
      <c r="AN805" s="42"/>
      <c r="AO805" s="29"/>
      <c r="AP805" s="29"/>
      <c r="AQ805" s="29"/>
      <c r="AR805" s="29"/>
      <c r="AT805" s="31"/>
    </row>
    <row r="806" ht="15.75" customHeight="1">
      <c r="C806" s="37"/>
      <c r="D806" s="37"/>
      <c r="P806" s="30"/>
      <c r="R806" s="41"/>
      <c r="T806" s="29"/>
      <c r="V806" s="39"/>
      <c r="Y806" s="30"/>
      <c r="AA806" s="30"/>
      <c r="AM806" s="42"/>
      <c r="AN806" s="42"/>
      <c r="AO806" s="29"/>
      <c r="AP806" s="29"/>
      <c r="AQ806" s="29"/>
      <c r="AR806" s="29"/>
      <c r="AT806" s="31"/>
    </row>
    <row r="807" ht="15.75" customHeight="1">
      <c r="C807" s="37"/>
      <c r="D807" s="37"/>
      <c r="P807" s="30"/>
      <c r="R807" s="41"/>
      <c r="T807" s="29"/>
      <c r="V807" s="39"/>
      <c r="Y807" s="30"/>
      <c r="AA807" s="30"/>
      <c r="AM807" s="42"/>
      <c r="AN807" s="42"/>
      <c r="AO807" s="29"/>
      <c r="AP807" s="29"/>
      <c r="AQ807" s="29"/>
      <c r="AR807" s="29"/>
      <c r="AT807" s="31"/>
    </row>
    <row r="808" ht="15.75" customHeight="1">
      <c r="C808" s="37"/>
      <c r="D808" s="37"/>
      <c r="P808" s="30"/>
      <c r="R808" s="41"/>
      <c r="T808" s="29"/>
      <c r="V808" s="39"/>
      <c r="Y808" s="30"/>
      <c r="AA808" s="30"/>
      <c r="AM808" s="42"/>
      <c r="AN808" s="42"/>
      <c r="AO808" s="29"/>
      <c r="AP808" s="29"/>
      <c r="AQ808" s="29"/>
      <c r="AR808" s="29"/>
      <c r="AT808" s="31"/>
    </row>
    <row r="809" ht="15.75" customHeight="1">
      <c r="C809" s="37"/>
      <c r="D809" s="37"/>
      <c r="P809" s="30"/>
      <c r="R809" s="41"/>
      <c r="T809" s="29"/>
      <c r="V809" s="39"/>
      <c r="Y809" s="30"/>
      <c r="AA809" s="30"/>
      <c r="AM809" s="42"/>
      <c r="AN809" s="42"/>
      <c r="AO809" s="29"/>
      <c r="AP809" s="29"/>
      <c r="AQ809" s="29"/>
      <c r="AR809" s="29"/>
      <c r="AT809" s="31"/>
    </row>
    <row r="810" ht="15.75" customHeight="1">
      <c r="C810" s="37"/>
      <c r="D810" s="37"/>
      <c r="P810" s="30"/>
      <c r="R810" s="41"/>
      <c r="T810" s="29"/>
      <c r="V810" s="39"/>
      <c r="Y810" s="30"/>
      <c r="AA810" s="30"/>
      <c r="AM810" s="42"/>
      <c r="AN810" s="42"/>
      <c r="AO810" s="29"/>
      <c r="AP810" s="29"/>
      <c r="AQ810" s="29"/>
      <c r="AR810" s="29"/>
      <c r="AT810" s="31"/>
    </row>
    <row r="811" ht="15.75" customHeight="1">
      <c r="C811" s="37"/>
      <c r="D811" s="37"/>
      <c r="P811" s="30"/>
      <c r="R811" s="41"/>
      <c r="T811" s="29"/>
      <c r="V811" s="39"/>
      <c r="Y811" s="30"/>
      <c r="AA811" s="30"/>
      <c r="AM811" s="42"/>
      <c r="AN811" s="42"/>
      <c r="AO811" s="29"/>
      <c r="AP811" s="29"/>
      <c r="AQ811" s="29"/>
      <c r="AR811" s="29"/>
      <c r="AT811" s="31"/>
    </row>
    <row r="812" ht="15.75" customHeight="1">
      <c r="C812" s="37"/>
      <c r="D812" s="37"/>
      <c r="P812" s="30"/>
      <c r="R812" s="41"/>
      <c r="T812" s="29"/>
      <c r="V812" s="39"/>
      <c r="Y812" s="30"/>
      <c r="AA812" s="30"/>
      <c r="AM812" s="42"/>
      <c r="AN812" s="42"/>
      <c r="AO812" s="29"/>
      <c r="AP812" s="29"/>
      <c r="AQ812" s="29"/>
      <c r="AR812" s="29"/>
      <c r="AT812" s="31"/>
    </row>
    <row r="813" ht="15.75" customHeight="1">
      <c r="C813" s="37"/>
      <c r="D813" s="37"/>
      <c r="P813" s="30"/>
      <c r="R813" s="41"/>
      <c r="T813" s="29"/>
      <c r="V813" s="39"/>
      <c r="Y813" s="30"/>
      <c r="AA813" s="30"/>
      <c r="AM813" s="42"/>
      <c r="AN813" s="42"/>
      <c r="AO813" s="29"/>
      <c r="AP813" s="29"/>
      <c r="AQ813" s="29"/>
      <c r="AR813" s="29"/>
      <c r="AT813" s="31"/>
    </row>
    <row r="814" ht="15.75" customHeight="1">
      <c r="C814" s="37"/>
      <c r="D814" s="37"/>
      <c r="P814" s="30"/>
      <c r="R814" s="41"/>
      <c r="T814" s="29"/>
      <c r="V814" s="39"/>
      <c r="Y814" s="30"/>
      <c r="AA814" s="30"/>
      <c r="AM814" s="42"/>
      <c r="AN814" s="42"/>
      <c r="AO814" s="29"/>
      <c r="AP814" s="29"/>
      <c r="AQ814" s="29"/>
      <c r="AR814" s="29"/>
      <c r="AT814" s="31"/>
    </row>
    <row r="815" ht="15.75" customHeight="1">
      <c r="C815" s="37"/>
      <c r="D815" s="37"/>
      <c r="P815" s="30"/>
      <c r="R815" s="41"/>
      <c r="T815" s="29"/>
      <c r="V815" s="39"/>
      <c r="Y815" s="30"/>
      <c r="AA815" s="30"/>
      <c r="AM815" s="42"/>
      <c r="AN815" s="42"/>
      <c r="AO815" s="29"/>
      <c r="AP815" s="29"/>
      <c r="AQ815" s="29"/>
      <c r="AR815" s="29"/>
      <c r="AT815" s="31"/>
    </row>
    <row r="816" ht="15.75" customHeight="1">
      <c r="C816" s="37"/>
      <c r="D816" s="37"/>
      <c r="P816" s="30"/>
      <c r="R816" s="41"/>
      <c r="T816" s="29"/>
      <c r="V816" s="39"/>
      <c r="Y816" s="30"/>
      <c r="AA816" s="30"/>
      <c r="AM816" s="42"/>
      <c r="AN816" s="42"/>
      <c r="AO816" s="29"/>
      <c r="AP816" s="29"/>
      <c r="AQ816" s="29"/>
      <c r="AR816" s="29"/>
      <c r="AT816" s="31"/>
    </row>
    <row r="817" ht="15.75" customHeight="1">
      <c r="C817" s="37"/>
      <c r="D817" s="37"/>
      <c r="P817" s="30"/>
      <c r="R817" s="41"/>
      <c r="T817" s="29"/>
      <c r="V817" s="39"/>
      <c r="Y817" s="30"/>
      <c r="AA817" s="30"/>
      <c r="AM817" s="42"/>
      <c r="AN817" s="42"/>
      <c r="AO817" s="29"/>
      <c r="AP817" s="29"/>
      <c r="AQ817" s="29"/>
      <c r="AR817" s="29"/>
      <c r="AT817" s="31"/>
    </row>
    <row r="818" ht="15.75" customHeight="1">
      <c r="C818" s="37"/>
      <c r="D818" s="37"/>
      <c r="P818" s="30"/>
      <c r="R818" s="41"/>
      <c r="T818" s="29"/>
      <c r="V818" s="39"/>
      <c r="Y818" s="30"/>
      <c r="AA818" s="30"/>
      <c r="AM818" s="42"/>
      <c r="AN818" s="42"/>
      <c r="AO818" s="29"/>
      <c r="AP818" s="29"/>
      <c r="AQ818" s="29"/>
      <c r="AR818" s="29"/>
      <c r="AT818" s="31"/>
    </row>
    <row r="819" ht="15.75" customHeight="1">
      <c r="C819" s="37"/>
      <c r="D819" s="37"/>
      <c r="P819" s="30"/>
      <c r="R819" s="41"/>
      <c r="T819" s="29"/>
      <c r="V819" s="39"/>
      <c r="Y819" s="30"/>
      <c r="AA819" s="30"/>
      <c r="AM819" s="42"/>
      <c r="AN819" s="42"/>
      <c r="AO819" s="29"/>
      <c r="AP819" s="29"/>
      <c r="AQ819" s="29"/>
      <c r="AR819" s="29"/>
      <c r="AT819" s="31"/>
    </row>
    <row r="820" ht="15.75" customHeight="1">
      <c r="C820" s="37"/>
      <c r="D820" s="37"/>
      <c r="P820" s="30"/>
      <c r="R820" s="41"/>
      <c r="T820" s="29"/>
      <c r="V820" s="39"/>
      <c r="Y820" s="30"/>
      <c r="AA820" s="30"/>
      <c r="AM820" s="42"/>
      <c r="AN820" s="42"/>
      <c r="AO820" s="29"/>
      <c r="AP820" s="29"/>
      <c r="AQ820" s="29"/>
      <c r="AR820" s="29"/>
      <c r="AT820" s="31"/>
    </row>
    <row r="821" ht="15.75" customHeight="1">
      <c r="C821" s="37"/>
      <c r="D821" s="37"/>
      <c r="P821" s="30"/>
      <c r="R821" s="41"/>
      <c r="T821" s="29"/>
      <c r="V821" s="39"/>
      <c r="Y821" s="30"/>
      <c r="AA821" s="30"/>
      <c r="AM821" s="42"/>
      <c r="AN821" s="42"/>
      <c r="AO821" s="29"/>
      <c r="AP821" s="29"/>
      <c r="AQ821" s="29"/>
      <c r="AR821" s="29"/>
      <c r="AT821" s="31"/>
    </row>
    <row r="822" ht="15.75" customHeight="1">
      <c r="C822" s="37"/>
      <c r="D822" s="37"/>
      <c r="P822" s="30"/>
      <c r="R822" s="41"/>
      <c r="T822" s="29"/>
      <c r="V822" s="39"/>
      <c r="Y822" s="30"/>
      <c r="AA822" s="30"/>
      <c r="AM822" s="42"/>
      <c r="AN822" s="42"/>
      <c r="AO822" s="29"/>
      <c r="AP822" s="29"/>
      <c r="AQ822" s="29"/>
      <c r="AR822" s="29"/>
      <c r="AT822" s="31"/>
    </row>
    <row r="823" ht="15.75" customHeight="1">
      <c r="C823" s="37"/>
      <c r="D823" s="37"/>
      <c r="P823" s="30"/>
      <c r="R823" s="41"/>
      <c r="T823" s="29"/>
      <c r="V823" s="39"/>
      <c r="Y823" s="30"/>
      <c r="AA823" s="30"/>
      <c r="AM823" s="42"/>
      <c r="AN823" s="42"/>
      <c r="AO823" s="29"/>
      <c r="AP823" s="29"/>
      <c r="AQ823" s="29"/>
      <c r="AR823" s="29"/>
      <c r="AT823" s="31"/>
    </row>
    <row r="824" ht="15.75" customHeight="1">
      <c r="C824" s="37"/>
      <c r="D824" s="37"/>
      <c r="P824" s="30"/>
      <c r="R824" s="41"/>
      <c r="T824" s="29"/>
      <c r="V824" s="39"/>
      <c r="Y824" s="30"/>
      <c r="AA824" s="30"/>
      <c r="AM824" s="42"/>
      <c r="AN824" s="42"/>
      <c r="AO824" s="29"/>
      <c r="AP824" s="29"/>
      <c r="AQ824" s="29"/>
      <c r="AR824" s="29"/>
      <c r="AT824" s="31"/>
    </row>
    <row r="825" ht="15.75" customHeight="1">
      <c r="C825" s="37"/>
      <c r="D825" s="37"/>
      <c r="P825" s="30"/>
      <c r="R825" s="41"/>
      <c r="T825" s="29"/>
      <c r="V825" s="39"/>
      <c r="Y825" s="30"/>
      <c r="AA825" s="30"/>
      <c r="AM825" s="42"/>
      <c r="AN825" s="42"/>
      <c r="AO825" s="29"/>
      <c r="AP825" s="29"/>
      <c r="AQ825" s="29"/>
      <c r="AR825" s="29"/>
      <c r="AT825" s="31"/>
    </row>
    <row r="826" ht="15.75" customHeight="1">
      <c r="C826" s="37"/>
      <c r="D826" s="37"/>
      <c r="P826" s="30"/>
      <c r="R826" s="41"/>
      <c r="T826" s="29"/>
      <c r="V826" s="39"/>
      <c r="Y826" s="30"/>
      <c r="AA826" s="30"/>
      <c r="AM826" s="42"/>
      <c r="AN826" s="42"/>
      <c r="AO826" s="29"/>
      <c r="AP826" s="29"/>
      <c r="AQ826" s="29"/>
      <c r="AR826" s="29"/>
      <c r="AT826" s="31"/>
    </row>
    <row r="827" ht="15.75" customHeight="1">
      <c r="C827" s="37"/>
      <c r="D827" s="37"/>
      <c r="P827" s="30"/>
      <c r="R827" s="41"/>
      <c r="T827" s="29"/>
      <c r="V827" s="39"/>
      <c r="Y827" s="30"/>
      <c r="AA827" s="30"/>
      <c r="AM827" s="42"/>
      <c r="AN827" s="42"/>
      <c r="AO827" s="29"/>
      <c r="AP827" s="29"/>
      <c r="AQ827" s="29"/>
      <c r="AR827" s="29"/>
      <c r="AT827" s="31"/>
    </row>
    <row r="828" ht="15.75" customHeight="1">
      <c r="C828" s="37"/>
      <c r="D828" s="37"/>
      <c r="P828" s="30"/>
      <c r="R828" s="41"/>
      <c r="T828" s="29"/>
      <c r="V828" s="39"/>
      <c r="Y828" s="30"/>
      <c r="AA828" s="30"/>
      <c r="AM828" s="42"/>
      <c r="AN828" s="42"/>
      <c r="AO828" s="29"/>
      <c r="AP828" s="29"/>
      <c r="AQ828" s="29"/>
      <c r="AR828" s="29"/>
      <c r="AT828" s="31"/>
    </row>
    <row r="829" ht="15.75" customHeight="1">
      <c r="C829" s="37"/>
      <c r="D829" s="37"/>
      <c r="P829" s="30"/>
      <c r="R829" s="41"/>
      <c r="T829" s="29"/>
      <c r="V829" s="39"/>
      <c r="Y829" s="30"/>
      <c r="AA829" s="30"/>
      <c r="AM829" s="42"/>
      <c r="AN829" s="42"/>
      <c r="AO829" s="29"/>
      <c r="AP829" s="29"/>
      <c r="AQ829" s="29"/>
      <c r="AR829" s="29"/>
      <c r="AT829" s="31"/>
    </row>
    <row r="830" ht="15.75" customHeight="1">
      <c r="C830" s="37"/>
      <c r="D830" s="37"/>
      <c r="P830" s="30"/>
      <c r="R830" s="41"/>
      <c r="T830" s="29"/>
      <c r="V830" s="39"/>
      <c r="Y830" s="30"/>
      <c r="AA830" s="30"/>
      <c r="AM830" s="42"/>
      <c r="AN830" s="42"/>
      <c r="AO830" s="29"/>
      <c r="AP830" s="29"/>
      <c r="AQ830" s="29"/>
      <c r="AR830" s="29"/>
      <c r="AT830" s="31"/>
    </row>
    <row r="831" ht="15.75" customHeight="1">
      <c r="C831" s="37"/>
      <c r="D831" s="37"/>
      <c r="P831" s="30"/>
      <c r="R831" s="41"/>
      <c r="T831" s="29"/>
      <c r="V831" s="39"/>
      <c r="Y831" s="30"/>
      <c r="AA831" s="30"/>
      <c r="AM831" s="42"/>
      <c r="AN831" s="42"/>
      <c r="AO831" s="29"/>
      <c r="AP831" s="29"/>
      <c r="AQ831" s="29"/>
      <c r="AR831" s="29"/>
      <c r="AT831" s="31"/>
    </row>
    <row r="832" ht="15.75" customHeight="1">
      <c r="C832" s="37"/>
      <c r="D832" s="37"/>
      <c r="P832" s="30"/>
      <c r="R832" s="41"/>
      <c r="T832" s="29"/>
      <c r="V832" s="39"/>
      <c r="Y832" s="30"/>
      <c r="AA832" s="30"/>
      <c r="AM832" s="42"/>
      <c r="AN832" s="42"/>
      <c r="AO832" s="29"/>
      <c r="AP832" s="29"/>
      <c r="AQ832" s="29"/>
      <c r="AR832" s="29"/>
      <c r="AT832" s="31"/>
    </row>
    <row r="833" ht="15.75" customHeight="1">
      <c r="C833" s="37"/>
      <c r="D833" s="37"/>
      <c r="P833" s="30"/>
      <c r="R833" s="41"/>
      <c r="T833" s="29"/>
      <c r="V833" s="39"/>
      <c r="Y833" s="30"/>
      <c r="AA833" s="30"/>
      <c r="AM833" s="42"/>
      <c r="AN833" s="42"/>
      <c r="AO833" s="29"/>
      <c r="AP833" s="29"/>
      <c r="AQ833" s="29"/>
      <c r="AR833" s="29"/>
      <c r="AT833" s="31"/>
    </row>
    <row r="834" ht="15.75" customHeight="1">
      <c r="C834" s="37"/>
      <c r="D834" s="37"/>
      <c r="P834" s="30"/>
      <c r="R834" s="41"/>
      <c r="T834" s="29"/>
      <c r="V834" s="39"/>
      <c r="Y834" s="30"/>
      <c r="AA834" s="30"/>
      <c r="AM834" s="42"/>
      <c r="AN834" s="42"/>
      <c r="AO834" s="29"/>
      <c r="AP834" s="29"/>
      <c r="AQ834" s="29"/>
      <c r="AR834" s="29"/>
      <c r="AT834" s="31"/>
    </row>
    <row r="835" ht="15.75" customHeight="1">
      <c r="C835" s="37"/>
      <c r="D835" s="37"/>
      <c r="P835" s="30"/>
      <c r="R835" s="41"/>
      <c r="T835" s="29"/>
      <c r="V835" s="39"/>
      <c r="Y835" s="30"/>
      <c r="AA835" s="30"/>
      <c r="AM835" s="42"/>
      <c r="AN835" s="42"/>
      <c r="AO835" s="29"/>
      <c r="AP835" s="29"/>
      <c r="AQ835" s="29"/>
      <c r="AR835" s="29"/>
      <c r="AT835" s="31"/>
    </row>
    <row r="836" ht="15.75" customHeight="1">
      <c r="C836" s="37"/>
      <c r="D836" s="37"/>
      <c r="P836" s="30"/>
      <c r="R836" s="41"/>
      <c r="T836" s="29"/>
      <c r="V836" s="39"/>
      <c r="Y836" s="30"/>
      <c r="AA836" s="30"/>
      <c r="AM836" s="42"/>
      <c r="AN836" s="42"/>
      <c r="AO836" s="29"/>
      <c r="AP836" s="29"/>
      <c r="AQ836" s="29"/>
      <c r="AR836" s="29"/>
      <c r="AT836" s="31"/>
    </row>
    <row r="837" ht="15.75" customHeight="1">
      <c r="C837" s="37"/>
      <c r="D837" s="37"/>
      <c r="P837" s="30"/>
      <c r="R837" s="41"/>
      <c r="T837" s="29"/>
      <c r="V837" s="39"/>
      <c r="Y837" s="30"/>
      <c r="AA837" s="30"/>
      <c r="AM837" s="42"/>
      <c r="AN837" s="42"/>
      <c r="AO837" s="29"/>
      <c r="AP837" s="29"/>
      <c r="AQ837" s="29"/>
      <c r="AR837" s="29"/>
      <c r="AT837" s="31"/>
    </row>
    <row r="838" ht="15.75" customHeight="1">
      <c r="C838" s="37"/>
      <c r="D838" s="37"/>
      <c r="P838" s="30"/>
      <c r="R838" s="41"/>
      <c r="T838" s="29"/>
      <c r="V838" s="39"/>
      <c r="Y838" s="30"/>
      <c r="AA838" s="30"/>
      <c r="AM838" s="42"/>
      <c r="AN838" s="42"/>
      <c r="AO838" s="29"/>
      <c r="AP838" s="29"/>
      <c r="AQ838" s="29"/>
      <c r="AR838" s="29"/>
      <c r="AT838" s="31"/>
    </row>
    <row r="839" ht="15.75" customHeight="1">
      <c r="C839" s="37"/>
      <c r="D839" s="37"/>
      <c r="P839" s="30"/>
      <c r="R839" s="41"/>
      <c r="T839" s="29"/>
      <c r="V839" s="39"/>
      <c r="Y839" s="30"/>
      <c r="AA839" s="30"/>
      <c r="AM839" s="42"/>
      <c r="AN839" s="42"/>
      <c r="AO839" s="29"/>
      <c r="AP839" s="29"/>
      <c r="AQ839" s="29"/>
      <c r="AR839" s="29"/>
      <c r="AT839" s="31"/>
    </row>
    <row r="840" ht="15.75" customHeight="1">
      <c r="C840" s="37"/>
      <c r="D840" s="37"/>
      <c r="P840" s="30"/>
      <c r="R840" s="41"/>
      <c r="T840" s="29"/>
      <c r="V840" s="39"/>
      <c r="Y840" s="30"/>
      <c r="AA840" s="30"/>
      <c r="AM840" s="42"/>
      <c r="AN840" s="42"/>
      <c r="AO840" s="29"/>
      <c r="AP840" s="29"/>
      <c r="AQ840" s="29"/>
      <c r="AR840" s="29"/>
      <c r="AT840" s="31"/>
    </row>
    <row r="841" ht="15.75" customHeight="1">
      <c r="C841" s="37"/>
      <c r="D841" s="37"/>
      <c r="P841" s="30"/>
      <c r="R841" s="41"/>
      <c r="T841" s="29"/>
      <c r="V841" s="39"/>
      <c r="Y841" s="30"/>
      <c r="AA841" s="30"/>
      <c r="AM841" s="42"/>
      <c r="AN841" s="42"/>
      <c r="AO841" s="29"/>
      <c r="AP841" s="29"/>
      <c r="AQ841" s="29"/>
      <c r="AR841" s="29"/>
      <c r="AT841" s="31"/>
    </row>
    <row r="842" ht="15.75" customHeight="1">
      <c r="C842" s="37"/>
      <c r="D842" s="37"/>
      <c r="P842" s="30"/>
      <c r="R842" s="41"/>
      <c r="T842" s="29"/>
      <c r="V842" s="39"/>
      <c r="Y842" s="30"/>
      <c r="AA842" s="30"/>
      <c r="AM842" s="42"/>
      <c r="AN842" s="42"/>
      <c r="AO842" s="29"/>
      <c r="AP842" s="29"/>
      <c r="AQ842" s="29"/>
      <c r="AR842" s="29"/>
      <c r="AT842" s="31"/>
    </row>
    <row r="843" ht="15.75" customHeight="1">
      <c r="C843" s="37"/>
      <c r="D843" s="37"/>
      <c r="P843" s="30"/>
      <c r="R843" s="41"/>
      <c r="T843" s="29"/>
      <c r="V843" s="39"/>
      <c r="Y843" s="30"/>
      <c r="AA843" s="30"/>
      <c r="AM843" s="42"/>
      <c r="AN843" s="42"/>
      <c r="AO843" s="29"/>
      <c r="AP843" s="29"/>
      <c r="AQ843" s="29"/>
      <c r="AR843" s="29"/>
      <c r="AT843" s="31"/>
    </row>
    <row r="844" ht="15.75" customHeight="1">
      <c r="C844" s="37"/>
      <c r="D844" s="37"/>
      <c r="P844" s="30"/>
      <c r="R844" s="41"/>
      <c r="T844" s="29"/>
      <c r="V844" s="39"/>
      <c r="Y844" s="30"/>
      <c r="AA844" s="30"/>
      <c r="AM844" s="42"/>
      <c r="AN844" s="42"/>
      <c r="AO844" s="29"/>
      <c r="AP844" s="29"/>
      <c r="AQ844" s="29"/>
      <c r="AR844" s="29"/>
      <c r="AT844" s="31"/>
    </row>
    <row r="845" ht="15.75" customHeight="1">
      <c r="C845" s="37"/>
      <c r="D845" s="37"/>
      <c r="P845" s="30"/>
      <c r="R845" s="41"/>
      <c r="T845" s="29"/>
      <c r="V845" s="39"/>
      <c r="Y845" s="30"/>
      <c r="AA845" s="30"/>
      <c r="AM845" s="42"/>
      <c r="AN845" s="42"/>
      <c r="AO845" s="29"/>
      <c r="AP845" s="29"/>
      <c r="AQ845" s="29"/>
      <c r="AR845" s="29"/>
      <c r="AT845" s="31"/>
    </row>
    <row r="846" ht="15.75" customHeight="1">
      <c r="C846" s="37"/>
      <c r="D846" s="37"/>
      <c r="P846" s="30"/>
      <c r="R846" s="41"/>
      <c r="T846" s="29"/>
      <c r="V846" s="39"/>
      <c r="Y846" s="30"/>
      <c r="AA846" s="30"/>
      <c r="AM846" s="42"/>
      <c r="AN846" s="42"/>
      <c r="AO846" s="29"/>
      <c r="AP846" s="29"/>
      <c r="AQ846" s="29"/>
      <c r="AR846" s="29"/>
      <c r="AT846" s="31"/>
    </row>
    <row r="847" ht="15.75" customHeight="1">
      <c r="C847" s="37"/>
      <c r="D847" s="37"/>
      <c r="P847" s="30"/>
      <c r="R847" s="41"/>
      <c r="T847" s="29"/>
      <c r="V847" s="39"/>
      <c r="Y847" s="30"/>
      <c r="AA847" s="30"/>
      <c r="AM847" s="42"/>
      <c r="AN847" s="42"/>
      <c r="AO847" s="29"/>
      <c r="AP847" s="29"/>
      <c r="AQ847" s="29"/>
      <c r="AR847" s="29"/>
      <c r="AT847" s="31"/>
    </row>
    <row r="848" ht="15.75" customHeight="1">
      <c r="C848" s="37"/>
      <c r="D848" s="37"/>
      <c r="P848" s="30"/>
      <c r="R848" s="41"/>
      <c r="T848" s="29"/>
      <c r="V848" s="39"/>
      <c r="Y848" s="30"/>
      <c r="AA848" s="30"/>
      <c r="AM848" s="42"/>
      <c r="AN848" s="42"/>
      <c r="AO848" s="29"/>
      <c r="AP848" s="29"/>
      <c r="AQ848" s="29"/>
      <c r="AR848" s="29"/>
      <c r="AT848" s="31"/>
    </row>
    <row r="849" ht="15.75" customHeight="1">
      <c r="C849" s="37"/>
      <c r="D849" s="37"/>
      <c r="P849" s="30"/>
      <c r="R849" s="41"/>
      <c r="T849" s="29"/>
      <c r="V849" s="39"/>
      <c r="Y849" s="30"/>
      <c r="AA849" s="30"/>
      <c r="AM849" s="42"/>
      <c r="AN849" s="42"/>
      <c r="AO849" s="29"/>
      <c r="AP849" s="29"/>
      <c r="AQ849" s="29"/>
      <c r="AR849" s="29"/>
      <c r="AT849" s="31"/>
    </row>
    <row r="850" ht="15.75" customHeight="1">
      <c r="C850" s="37"/>
      <c r="D850" s="37"/>
      <c r="P850" s="30"/>
      <c r="R850" s="41"/>
      <c r="T850" s="29"/>
      <c r="V850" s="39"/>
      <c r="Y850" s="30"/>
      <c r="AA850" s="30"/>
      <c r="AM850" s="42"/>
      <c r="AN850" s="42"/>
      <c r="AO850" s="29"/>
      <c r="AP850" s="29"/>
      <c r="AQ850" s="29"/>
      <c r="AR850" s="29"/>
      <c r="AT850" s="31"/>
    </row>
    <row r="851" ht="15.75" customHeight="1">
      <c r="C851" s="37"/>
      <c r="D851" s="37"/>
      <c r="P851" s="30"/>
      <c r="R851" s="41"/>
      <c r="T851" s="29"/>
      <c r="V851" s="39"/>
      <c r="Y851" s="30"/>
      <c r="AA851" s="30"/>
      <c r="AM851" s="42"/>
      <c r="AN851" s="42"/>
      <c r="AO851" s="29"/>
      <c r="AP851" s="29"/>
      <c r="AQ851" s="29"/>
      <c r="AR851" s="29"/>
      <c r="AT851" s="31"/>
    </row>
    <row r="852" ht="15.75" customHeight="1">
      <c r="C852" s="37"/>
      <c r="D852" s="37"/>
      <c r="P852" s="30"/>
      <c r="R852" s="41"/>
      <c r="T852" s="29"/>
      <c r="V852" s="39"/>
      <c r="Y852" s="30"/>
      <c r="AA852" s="30"/>
      <c r="AM852" s="42"/>
      <c r="AN852" s="42"/>
      <c r="AO852" s="29"/>
      <c r="AP852" s="29"/>
      <c r="AQ852" s="29"/>
      <c r="AR852" s="29"/>
      <c r="AT852" s="31"/>
    </row>
    <row r="853" ht="15.75" customHeight="1">
      <c r="C853" s="37"/>
      <c r="D853" s="37"/>
      <c r="P853" s="30"/>
      <c r="R853" s="41"/>
      <c r="T853" s="29"/>
      <c r="V853" s="39"/>
      <c r="Y853" s="30"/>
      <c r="AA853" s="30"/>
      <c r="AM853" s="42"/>
      <c r="AN853" s="42"/>
      <c r="AO853" s="29"/>
      <c r="AP853" s="29"/>
      <c r="AQ853" s="29"/>
      <c r="AR853" s="29"/>
      <c r="AT853" s="31"/>
    </row>
    <row r="854" ht="15.75" customHeight="1">
      <c r="C854" s="37"/>
      <c r="D854" s="37"/>
      <c r="P854" s="30"/>
      <c r="R854" s="41"/>
      <c r="T854" s="29"/>
      <c r="V854" s="39"/>
      <c r="Y854" s="30"/>
      <c r="AA854" s="30"/>
      <c r="AM854" s="42"/>
      <c r="AN854" s="42"/>
      <c r="AO854" s="29"/>
      <c r="AP854" s="29"/>
      <c r="AQ854" s="29"/>
      <c r="AR854" s="29"/>
      <c r="AT854" s="31"/>
    </row>
    <row r="855" ht="15.75" customHeight="1">
      <c r="C855" s="37"/>
      <c r="D855" s="37"/>
      <c r="P855" s="30"/>
      <c r="R855" s="41"/>
      <c r="T855" s="29"/>
      <c r="V855" s="39"/>
      <c r="Y855" s="30"/>
      <c r="AA855" s="30"/>
      <c r="AM855" s="42"/>
      <c r="AN855" s="42"/>
      <c r="AO855" s="29"/>
      <c r="AP855" s="29"/>
      <c r="AQ855" s="29"/>
      <c r="AR855" s="29"/>
      <c r="AT855" s="31"/>
    </row>
    <row r="856" ht="15.75" customHeight="1">
      <c r="C856" s="37"/>
      <c r="D856" s="37"/>
      <c r="P856" s="30"/>
      <c r="R856" s="41"/>
      <c r="T856" s="29"/>
      <c r="V856" s="39"/>
      <c r="Y856" s="30"/>
      <c r="AA856" s="30"/>
      <c r="AM856" s="42"/>
      <c r="AN856" s="42"/>
      <c r="AO856" s="29"/>
      <c r="AP856" s="29"/>
      <c r="AQ856" s="29"/>
      <c r="AR856" s="29"/>
      <c r="AT856" s="31"/>
    </row>
    <row r="857" ht="15.75" customHeight="1">
      <c r="C857" s="37"/>
      <c r="D857" s="37"/>
      <c r="P857" s="30"/>
      <c r="R857" s="41"/>
      <c r="T857" s="29"/>
      <c r="V857" s="39"/>
      <c r="Y857" s="30"/>
      <c r="AA857" s="30"/>
      <c r="AM857" s="42"/>
      <c r="AN857" s="42"/>
      <c r="AO857" s="29"/>
      <c r="AP857" s="29"/>
      <c r="AQ857" s="29"/>
      <c r="AR857" s="29"/>
      <c r="AT857" s="31"/>
    </row>
    <row r="858" ht="15.75" customHeight="1">
      <c r="C858" s="37"/>
      <c r="D858" s="37"/>
      <c r="P858" s="30"/>
      <c r="R858" s="41"/>
      <c r="T858" s="29"/>
      <c r="V858" s="39"/>
      <c r="Y858" s="30"/>
      <c r="AA858" s="30"/>
      <c r="AM858" s="42"/>
      <c r="AN858" s="42"/>
      <c r="AO858" s="29"/>
      <c r="AP858" s="29"/>
      <c r="AQ858" s="29"/>
      <c r="AR858" s="29"/>
      <c r="AT858" s="31"/>
    </row>
    <row r="859" ht="15.75" customHeight="1">
      <c r="C859" s="37"/>
      <c r="D859" s="37"/>
      <c r="P859" s="30"/>
      <c r="R859" s="41"/>
      <c r="T859" s="29"/>
      <c r="V859" s="39"/>
      <c r="Y859" s="30"/>
      <c r="AA859" s="30"/>
      <c r="AM859" s="42"/>
      <c r="AN859" s="42"/>
      <c r="AO859" s="29"/>
      <c r="AP859" s="29"/>
      <c r="AQ859" s="29"/>
      <c r="AR859" s="29"/>
      <c r="AT859" s="31"/>
    </row>
    <row r="860" ht="15.75" customHeight="1">
      <c r="C860" s="37"/>
      <c r="D860" s="37"/>
      <c r="P860" s="30"/>
      <c r="R860" s="41"/>
      <c r="T860" s="29"/>
      <c r="V860" s="39"/>
      <c r="Y860" s="30"/>
      <c r="AA860" s="30"/>
      <c r="AM860" s="42"/>
      <c r="AN860" s="42"/>
      <c r="AO860" s="29"/>
      <c r="AP860" s="29"/>
      <c r="AQ860" s="29"/>
      <c r="AR860" s="29"/>
      <c r="AT860" s="31"/>
    </row>
    <row r="861" ht="15.75" customHeight="1">
      <c r="C861" s="37"/>
      <c r="D861" s="37"/>
      <c r="P861" s="30"/>
      <c r="R861" s="41"/>
      <c r="T861" s="29"/>
      <c r="V861" s="39"/>
      <c r="Y861" s="30"/>
      <c r="AA861" s="30"/>
      <c r="AM861" s="42"/>
      <c r="AN861" s="42"/>
      <c r="AO861" s="29"/>
      <c r="AP861" s="29"/>
      <c r="AQ861" s="29"/>
      <c r="AR861" s="29"/>
      <c r="AT861" s="31"/>
    </row>
    <row r="862" ht="15.75" customHeight="1">
      <c r="C862" s="37"/>
      <c r="D862" s="37"/>
      <c r="P862" s="30"/>
      <c r="R862" s="41"/>
      <c r="T862" s="29"/>
      <c r="V862" s="39"/>
      <c r="Y862" s="30"/>
      <c r="AA862" s="30"/>
      <c r="AM862" s="42"/>
      <c r="AN862" s="42"/>
      <c r="AO862" s="29"/>
      <c r="AP862" s="29"/>
      <c r="AQ862" s="29"/>
      <c r="AR862" s="29"/>
      <c r="AT862" s="31"/>
    </row>
    <row r="863" ht="15.75" customHeight="1">
      <c r="C863" s="37"/>
      <c r="D863" s="37"/>
      <c r="P863" s="30"/>
      <c r="R863" s="41"/>
      <c r="T863" s="29"/>
      <c r="V863" s="39"/>
      <c r="Y863" s="30"/>
      <c r="AA863" s="30"/>
      <c r="AM863" s="42"/>
      <c r="AN863" s="42"/>
      <c r="AO863" s="29"/>
      <c r="AP863" s="29"/>
      <c r="AQ863" s="29"/>
      <c r="AR863" s="29"/>
      <c r="AT863" s="31"/>
    </row>
    <row r="864" ht="15.75" customHeight="1">
      <c r="C864" s="37"/>
      <c r="D864" s="37"/>
      <c r="P864" s="30"/>
      <c r="R864" s="41"/>
      <c r="T864" s="29"/>
      <c r="V864" s="39"/>
      <c r="Y864" s="30"/>
      <c r="AA864" s="30"/>
      <c r="AM864" s="42"/>
      <c r="AN864" s="42"/>
      <c r="AO864" s="29"/>
      <c r="AP864" s="29"/>
      <c r="AQ864" s="29"/>
      <c r="AR864" s="29"/>
      <c r="AT864" s="31"/>
    </row>
    <row r="865" ht="15.75" customHeight="1">
      <c r="C865" s="37"/>
      <c r="D865" s="37"/>
      <c r="P865" s="30"/>
      <c r="R865" s="41"/>
      <c r="T865" s="29"/>
      <c r="V865" s="39"/>
      <c r="Y865" s="30"/>
      <c r="AA865" s="30"/>
      <c r="AM865" s="42"/>
      <c r="AN865" s="42"/>
      <c r="AO865" s="29"/>
      <c r="AP865" s="29"/>
      <c r="AQ865" s="29"/>
      <c r="AR865" s="29"/>
      <c r="AT865" s="31"/>
    </row>
    <row r="866" ht="15.75" customHeight="1">
      <c r="C866" s="37"/>
      <c r="D866" s="37"/>
      <c r="P866" s="30"/>
      <c r="R866" s="41"/>
      <c r="T866" s="29"/>
      <c r="V866" s="39"/>
      <c r="Y866" s="30"/>
      <c r="AA866" s="30"/>
      <c r="AM866" s="42"/>
      <c r="AN866" s="42"/>
      <c r="AO866" s="29"/>
      <c r="AP866" s="29"/>
      <c r="AQ866" s="29"/>
      <c r="AR866" s="29"/>
      <c r="AT866" s="31"/>
    </row>
    <row r="867" ht="15.75" customHeight="1">
      <c r="C867" s="37"/>
      <c r="D867" s="37"/>
      <c r="P867" s="30"/>
      <c r="R867" s="41"/>
      <c r="T867" s="29"/>
      <c r="V867" s="39"/>
      <c r="Y867" s="30"/>
      <c r="AA867" s="30"/>
      <c r="AM867" s="42"/>
      <c r="AN867" s="42"/>
      <c r="AO867" s="29"/>
      <c r="AP867" s="29"/>
      <c r="AQ867" s="29"/>
      <c r="AR867" s="29"/>
      <c r="AT867" s="31"/>
    </row>
    <row r="868" ht="15.75" customHeight="1">
      <c r="C868" s="37"/>
      <c r="D868" s="37"/>
      <c r="P868" s="30"/>
      <c r="R868" s="41"/>
      <c r="T868" s="29"/>
      <c r="V868" s="39"/>
      <c r="Y868" s="30"/>
      <c r="AA868" s="30"/>
      <c r="AM868" s="42"/>
      <c r="AN868" s="42"/>
      <c r="AO868" s="29"/>
      <c r="AP868" s="29"/>
      <c r="AQ868" s="29"/>
      <c r="AR868" s="29"/>
      <c r="AT868" s="31"/>
    </row>
    <row r="869" ht="15.75" customHeight="1">
      <c r="C869" s="37"/>
      <c r="D869" s="37"/>
      <c r="P869" s="30"/>
      <c r="R869" s="41"/>
      <c r="T869" s="29"/>
      <c r="V869" s="39"/>
      <c r="Y869" s="30"/>
      <c r="AA869" s="30"/>
      <c r="AM869" s="42"/>
      <c r="AN869" s="42"/>
      <c r="AO869" s="29"/>
      <c r="AP869" s="29"/>
      <c r="AQ869" s="29"/>
      <c r="AR869" s="29"/>
      <c r="AT869" s="31"/>
    </row>
    <row r="870" ht="15.75" customHeight="1">
      <c r="C870" s="37"/>
      <c r="D870" s="37"/>
      <c r="P870" s="30"/>
      <c r="R870" s="41"/>
      <c r="T870" s="29"/>
      <c r="V870" s="39"/>
      <c r="Y870" s="30"/>
      <c r="AA870" s="30"/>
      <c r="AM870" s="42"/>
      <c r="AN870" s="42"/>
      <c r="AO870" s="29"/>
      <c r="AP870" s="29"/>
      <c r="AQ870" s="29"/>
      <c r="AR870" s="29"/>
      <c r="AT870" s="31"/>
    </row>
    <row r="871" ht="15.75" customHeight="1">
      <c r="C871" s="37"/>
      <c r="D871" s="37"/>
      <c r="P871" s="30"/>
      <c r="R871" s="41"/>
      <c r="T871" s="29"/>
      <c r="V871" s="39"/>
      <c r="Y871" s="30"/>
      <c r="AA871" s="30"/>
      <c r="AM871" s="42"/>
      <c r="AN871" s="42"/>
      <c r="AO871" s="29"/>
      <c r="AP871" s="29"/>
      <c r="AQ871" s="29"/>
      <c r="AR871" s="29"/>
      <c r="AT871" s="31"/>
    </row>
    <row r="872" ht="15.75" customHeight="1">
      <c r="C872" s="37"/>
      <c r="D872" s="37"/>
      <c r="P872" s="30"/>
      <c r="R872" s="41"/>
      <c r="T872" s="29"/>
      <c r="V872" s="39"/>
      <c r="Y872" s="30"/>
      <c r="AA872" s="30"/>
      <c r="AM872" s="42"/>
      <c r="AN872" s="42"/>
      <c r="AO872" s="29"/>
      <c r="AP872" s="29"/>
      <c r="AQ872" s="29"/>
      <c r="AR872" s="29"/>
      <c r="AT872" s="31"/>
    </row>
    <row r="873" ht="15.75" customHeight="1">
      <c r="C873" s="37"/>
      <c r="D873" s="37"/>
      <c r="P873" s="30"/>
      <c r="R873" s="41"/>
      <c r="T873" s="29"/>
      <c r="V873" s="39"/>
      <c r="Y873" s="30"/>
      <c r="AA873" s="30"/>
      <c r="AM873" s="42"/>
      <c r="AN873" s="42"/>
      <c r="AO873" s="29"/>
      <c r="AP873" s="29"/>
      <c r="AQ873" s="29"/>
      <c r="AR873" s="29"/>
      <c r="AT873" s="31"/>
    </row>
    <row r="874" ht="15.75" customHeight="1">
      <c r="C874" s="37"/>
      <c r="D874" s="37"/>
      <c r="P874" s="30"/>
      <c r="R874" s="41"/>
      <c r="T874" s="29"/>
      <c r="V874" s="39"/>
      <c r="Y874" s="30"/>
      <c r="AA874" s="30"/>
      <c r="AM874" s="42"/>
      <c r="AN874" s="42"/>
      <c r="AO874" s="29"/>
      <c r="AP874" s="29"/>
      <c r="AQ874" s="29"/>
      <c r="AR874" s="29"/>
      <c r="AT874" s="31"/>
    </row>
    <row r="875" ht="15.75" customHeight="1">
      <c r="C875" s="37"/>
      <c r="D875" s="37"/>
      <c r="P875" s="30"/>
      <c r="R875" s="41"/>
      <c r="T875" s="29"/>
      <c r="V875" s="39"/>
      <c r="Y875" s="30"/>
      <c r="AA875" s="30"/>
      <c r="AM875" s="42"/>
      <c r="AN875" s="42"/>
      <c r="AO875" s="29"/>
      <c r="AP875" s="29"/>
      <c r="AQ875" s="29"/>
      <c r="AR875" s="29"/>
      <c r="AT875" s="31"/>
    </row>
    <row r="876" ht="15.75" customHeight="1">
      <c r="C876" s="37"/>
      <c r="D876" s="37"/>
      <c r="P876" s="30"/>
      <c r="R876" s="41"/>
      <c r="T876" s="29"/>
      <c r="V876" s="39"/>
      <c r="Y876" s="30"/>
      <c r="AA876" s="30"/>
      <c r="AM876" s="42"/>
      <c r="AN876" s="42"/>
      <c r="AO876" s="29"/>
      <c r="AP876" s="29"/>
      <c r="AQ876" s="29"/>
      <c r="AR876" s="29"/>
      <c r="AT876" s="31"/>
    </row>
    <row r="877" ht="15.75" customHeight="1">
      <c r="C877" s="37"/>
      <c r="D877" s="37"/>
      <c r="P877" s="30"/>
      <c r="R877" s="41"/>
      <c r="T877" s="29"/>
      <c r="V877" s="39"/>
      <c r="Y877" s="30"/>
      <c r="AA877" s="30"/>
      <c r="AM877" s="42"/>
      <c r="AN877" s="42"/>
      <c r="AO877" s="29"/>
      <c r="AP877" s="29"/>
      <c r="AQ877" s="29"/>
      <c r="AR877" s="29"/>
      <c r="AT877" s="31"/>
    </row>
    <row r="878" ht="15.75" customHeight="1">
      <c r="C878" s="37"/>
      <c r="D878" s="37"/>
      <c r="P878" s="30"/>
      <c r="R878" s="41"/>
      <c r="T878" s="29"/>
      <c r="V878" s="39"/>
      <c r="Y878" s="30"/>
      <c r="AA878" s="30"/>
      <c r="AM878" s="42"/>
      <c r="AN878" s="42"/>
      <c r="AO878" s="29"/>
      <c r="AP878" s="29"/>
      <c r="AQ878" s="29"/>
      <c r="AR878" s="29"/>
      <c r="AT878" s="31"/>
    </row>
    <row r="879" ht="15.75" customHeight="1">
      <c r="C879" s="37"/>
      <c r="D879" s="37"/>
      <c r="P879" s="30"/>
      <c r="R879" s="41"/>
      <c r="T879" s="29"/>
      <c r="V879" s="39"/>
      <c r="Y879" s="30"/>
      <c r="AA879" s="30"/>
      <c r="AM879" s="42"/>
      <c r="AN879" s="42"/>
      <c r="AO879" s="29"/>
      <c r="AP879" s="29"/>
      <c r="AQ879" s="29"/>
      <c r="AR879" s="29"/>
      <c r="AT879" s="31"/>
    </row>
    <row r="880" ht="15.75" customHeight="1">
      <c r="C880" s="37"/>
      <c r="D880" s="37"/>
      <c r="P880" s="30"/>
      <c r="R880" s="41"/>
      <c r="T880" s="29"/>
      <c r="V880" s="39"/>
      <c r="Y880" s="30"/>
      <c r="AA880" s="30"/>
      <c r="AM880" s="42"/>
      <c r="AN880" s="42"/>
      <c r="AO880" s="29"/>
      <c r="AP880" s="29"/>
      <c r="AQ880" s="29"/>
      <c r="AR880" s="29"/>
      <c r="AT880" s="31"/>
    </row>
    <row r="881" ht="15.75" customHeight="1">
      <c r="C881" s="37"/>
      <c r="D881" s="37"/>
      <c r="P881" s="30"/>
      <c r="R881" s="41"/>
      <c r="T881" s="29"/>
      <c r="V881" s="39"/>
      <c r="Y881" s="30"/>
      <c r="AA881" s="30"/>
      <c r="AM881" s="42"/>
      <c r="AN881" s="42"/>
      <c r="AO881" s="29"/>
      <c r="AP881" s="29"/>
      <c r="AQ881" s="29"/>
      <c r="AR881" s="29"/>
      <c r="AT881" s="31"/>
    </row>
    <row r="882" ht="15.75" customHeight="1">
      <c r="C882" s="37"/>
      <c r="D882" s="37"/>
      <c r="P882" s="30"/>
      <c r="R882" s="41"/>
      <c r="T882" s="29"/>
      <c r="V882" s="39"/>
      <c r="Y882" s="30"/>
      <c r="AA882" s="30"/>
      <c r="AM882" s="42"/>
      <c r="AN882" s="42"/>
      <c r="AO882" s="29"/>
      <c r="AP882" s="29"/>
      <c r="AQ882" s="29"/>
      <c r="AR882" s="29"/>
      <c r="AT882" s="31"/>
    </row>
    <row r="883" ht="15.75" customHeight="1">
      <c r="C883" s="37"/>
      <c r="D883" s="37"/>
      <c r="P883" s="30"/>
      <c r="R883" s="41"/>
      <c r="T883" s="29"/>
      <c r="V883" s="39"/>
      <c r="Y883" s="30"/>
      <c r="AA883" s="30"/>
      <c r="AM883" s="42"/>
      <c r="AN883" s="42"/>
      <c r="AO883" s="29"/>
      <c r="AP883" s="29"/>
      <c r="AQ883" s="29"/>
      <c r="AR883" s="29"/>
      <c r="AT883" s="31"/>
    </row>
    <row r="884" ht="15.75" customHeight="1">
      <c r="C884" s="37"/>
      <c r="D884" s="37"/>
      <c r="P884" s="30"/>
      <c r="R884" s="41"/>
      <c r="T884" s="29"/>
      <c r="V884" s="39"/>
      <c r="Y884" s="30"/>
      <c r="AA884" s="30"/>
      <c r="AM884" s="42"/>
      <c r="AN884" s="42"/>
      <c r="AO884" s="29"/>
      <c r="AP884" s="29"/>
      <c r="AQ884" s="29"/>
      <c r="AR884" s="29"/>
      <c r="AT884" s="31"/>
    </row>
    <row r="885" ht="15.75" customHeight="1">
      <c r="C885" s="37"/>
      <c r="D885" s="37"/>
      <c r="P885" s="30"/>
      <c r="R885" s="41"/>
      <c r="T885" s="29"/>
      <c r="V885" s="39"/>
      <c r="Y885" s="30"/>
      <c r="AA885" s="30"/>
      <c r="AM885" s="42"/>
      <c r="AN885" s="42"/>
      <c r="AO885" s="29"/>
      <c r="AP885" s="29"/>
      <c r="AQ885" s="29"/>
      <c r="AR885" s="29"/>
      <c r="AT885" s="31"/>
    </row>
    <row r="886" ht="15.75" customHeight="1">
      <c r="C886" s="37"/>
      <c r="D886" s="37"/>
      <c r="P886" s="30"/>
      <c r="R886" s="41"/>
      <c r="T886" s="29"/>
      <c r="V886" s="39"/>
      <c r="Y886" s="30"/>
      <c r="AA886" s="30"/>
      <c r="AM886" s="42"/>
      <c r="AN886" s="42"/>
      <c r="AO886" s="29"/>
      <c r="AP886" s="29"/>
      <c r="AQ886" s="29"/>
      <c r="AR886" s="29"/>
      <c r="AT886" s="31"/>
    </row>
    <row r="887" ht="15.75" customHeight="1">
      <c r="C887" s="37"/>
      <c r="D887" s="37"/>
      <c r="P887" s="30"/>
      <c r="R887" s="41"/>
      <c r="T887" s="29"/>
      <c r="V887" s="39"/>
      <c r="Y887" s="30"/>
      <c r="AA887" s="30"/>
      <c r="AM887" s="42"/>
      <c r="AN887" s="42"/>
      <c r="AO887" s="29"/>
      <c r="AP887" s="29"/>
      <c r="AQ887" s="29"/>
      <c r="AR887" s="29"/>
      <c r="AT887" s="31"/>
    </row>
    <row r="888" ht="15.75" customHeight="1">
      <c r="C888" s="37"/>
      <c r="D888" s="37"/>
      <c r="P888" s="30"/>
      <c r="R888" s="41"/>
      <c r="T888" s="29"/>
      <c r="V888" s="39"/>
      <c r="Y888" s="30"/>
      <c r="AA888" s="30"/>
      <c r="AM888" s="42"/>
      <c r="AN888" s="42"/>
      <c r="AO888" s="29"/>
      <c r="AP888" s="29"/>
      <c r="AQ888" s="29"/>
      <c r="AR888" s="29"/>
      <c r="AT888" s="31"/>
    </row>
    <row r="889" ht="15.75" customHeight="1">
      <c r="C889" s="37"/>
      <c r="D889" s="37"/>
      <c r="P889" s="30"/>
      <c r="R889" s="41"/>
      <c r="T889" s="29"/>
      <c r="V889" s="39"/>
      <c r="Y889" s="30"/>
      <c r="AA889" s="30"/>
      <c r="AM889" s="42"/>
      <c r="AN889" s="42"/>
      <c r="AO889" s="29"/>
      <c r="AP889" s="29"/>
      <c r="AQ889" s="29"/>
      <c r="AR889" s="29"/>
      <c r="AT889" s="31"/>
    </row>
    <row r="890" ht="15.75" customHeight="1">
      <c r="C890" s="37"/>
      <c r="D890" s="37"/>
      <c r="P890" s="30"/>
      <c r="R890" s="41"/>
      <c r="T890" s="29"/>
      <c r="V890" s="39"/>
      <c r="Y890" s="30"/>
      <c r="AA890" s="30"/>
      <c r="AM890" s="42"/>
      <c r="AN890" s="42"/>
      <c r="AO890" s="29"/>
      <c r="AP890" s="29"/>
      <c r="AQ890" s="29"/>
      <c r="AR890" s="29"/>
      <c r="AT890" s="31"/>
    </row>
    <row r="891" ht="15.75" customHeight="1">
      <c r="C891" s="37"/>
      <c r="D891" s="37"/>
      <c r="P891" s="30"/>
      <c r="R891" s="41"/>
      <c r="T891" s="29"/>
      <c r="V891" s="39"/>
      <c r="Y891" s="30"/>
      <c r="AA891" s="30"/>
      <c r="AM891" s="42"/>
      <c r="AN891" s="42"/>
      <c r="AO891" s="29"/>
      <c r="AP891" s="29"/>
      <c r="AQ891" s="29"/>
      <c r="AR891" s="29"/>
      <c r="AT891" s="31"/>
    </row>
    <row r="892" ht="15.75" customHeight="1">
      <c r="C892" s="37"/>
      <c r="D892" s="37"/>
      <c r="P892" s="30"/>
      <c r="R892" s="41"/>
      <c r="T892" s="29"/>
      <c r="V892" s="39"/>
      <c r="Y892" s="30"/>
      <c r="AA892" s="30"/>
      <c r="AM892" s="42"/>
      <c r="AN892" s="42"/>
      <c r="AO892" s="29"/>
      <c r="AP892" s="29"/>
      <c r="AQ892" s="29"/>
      <c r="AR892" s="29"/>
      <c r="AT892" s="31"/>
    </row>
    <row r="893" ht="15.75" customHeight="1">
      <c r="C893" s="37"/>
      <c r="D893" s="37"/>
      <c r="P893" s="30"/>
      <c r="R893" s="41"/>
      <c r="T893" s="29"/>
      <c r="V893" s="39"/>
      <c r="Y893" s="30"/>
      <c r="AA893" s="30"/>
      <c r="AM893" s="42"/>
      <c r="AN893" s="42"/>
      <c r="AO893" s="29"/>
      <c r="AP893" s="29"/>
      <c r="AQ893" s="29"/>
      <c r="AR893" s="29"/>
      <c r="AT893" s="31"/>
    </row>
    <row r="894" ht="15.75" customHeight="1">
      <c r="C894" s="37"/>
      <c r="D894" s="37"/>
      <c r="P894" s="30"/>
      <c r="R894" s="41"/>
      <c r="T894" s="29"/>
      <c r="V894" s="39"/>
      <c r="Y894" s="30"/>
      <c r="AA894" s="30"/>
      <c r="AM894" s="42"/>
      <c r="AN894" s="42"/>
      <c r="AO894" s="29"/>
      <c r="AP894" s="29"/>
      <c r="AQ894" s="29"/>
      <c r="AR894" s="29"/>
      <c r="AT894" s="31"/>
    </row>
    <row r="895" ht="15.75" customHeight="1">
      <c r="C895" s="37"/>
      <c r="D895" s="37"/>
      <c r="P895" s="30"/>
      <c r="R895" s="41"/>
      <c r="T895" s="29"/>
      <c r="V895" s="39"/>
      <c r="Y895" s="30"/>
      <c r="AA895" s="30"/>
      <c r="AM895" s="42"/>
      <c r="AN895" s="42"/>
      <c r="AO895" s="29"/>
      <c r="AP895" s="29"/>
      <c r="AQ895" s="29"/>
      <c r="AR895" s="29"/>
      <c r="AT895" s="31"/>
    </row>
    <row r="896" ht="15.75" customHeight="1">
      <c r="C896" s="37"/>
      <c r="D896" s="37"/>
      <c r="P896" s="30"/>
      <c r="R896" s="41"/>
      <c r="T896" s="29"/>
      <c r="V896" s="39"/>
      <c r="Y896" s="30"/>
      <c r="AA896" s="30"/>
      <c r="AM896" s="42"/>
      <c r="AN896" s="42"/>
      <c r="AO896" s="29"/>
      <c r="AP896" s="29"/>
      <c r="AQ896" s="29"/>
      <c r="AR896" s="29"/>
      <c r="AT896" s="31"/>
    </row>
    <row r="897" ht="15.75" customHeight="1">
      <c r="C897" s="37"/>
      <c r="D897" s="37"/>
      <c r="P897" s="30"/>
      <c r="R897" s="41"/>
      <c r="T897" s="29"/>
      <c r="V897" s="39"/>
      <c r="Y897" s="30"/>
      <c r="AA897" s="30"/>
      <c r="AM897" s="42"/>
      <c r="AN897" s="42"/>
      <c r="AO897" s="29"/>
      <c r="AP897" s="29"/>
      <c r="AQ897" s="29"/>
      <c r="AR897" s="29"/>
      <c r="AT897" s="31"/>
    </row>
    <row r="898" ht="15.75" customHeight="1">
      <c r="C898" s="37"/>
      <c r="D898" s="37"/>
      <c r="P898" s="30"/>
      <c r="R898" s="41"/>
      <c r="T898" s="29"/>
      <c r="V898" s="39"/>
      <c r="Y898" s="30"/>
      <c r="AA898" s="30"/>
      <c r="AM898" s="42"/>
      <c r="AN898" s="42"/>
      <c r="AO898" s="29"/>
      <c r="AP898" s="29"/>
      <c r="AQ898" s="29"/>
      <c r="AR898" s="29"/>
      <c r="AT898" s="31"/>
    </row>
    <row r="899" ht="15.75" customHeight="1">
      <c r="C899" s="37"/>
      <c r="D899" s="37"/>
      <c r="P899" s="30"/>
      <c r="R899" s="41"/>
      <c r="T899" s="29"/>
      <c r="V899" s="39"/>
      <c r="Y899" s="30"/>
      <c r="AA899" s="30"/>
      <c r="AM899" s="42"/>
      <c r="AN899" s="42"/>
      <c r="AO899" s="29"/>
      <c r="AP899" s="29"/>
      <c r="AQ899" s="29"/>
      <c r="AR899" s="29"/>
      <c r="AT899" s="31"/>
    </row>
    <row r="900" ht="15.75" customHeight="1">
      <c r="C900" s="37"/>
      <c r="D900" s="37"/>
      <c r="P900" s="30"/>
      <c r="R900" s="41"/>
      <c r="T900" s="29"/>
      <c r="V900" s="39"/>
      <c r="Y900" s="30"/>
      <c r="AA900" s="30"/>
      <c r="AM900" s="42"/>
      <c r="AN900" s="42"/>
      <c r="AO900" s="29"/>
      <c r="AP900" s="29"/>
      <c r="AQ900" s="29"/>
      <c r="AR900" s="29"/>
      <c r="AT900" s="31"/>
    </row>
    <row r="901" ht="15.75" customHeight="1">
      <c r="C901" s="37"/>
      <c r="D901" s="37"/>
      <c r="P901" s="30"/>
      <c r="R901" s="41"/>
      <c r="T901" s="29"/>
      <c r="V901" s="39"/>
      <c r="Y901" s="30"/>
      <c r="AA901" s="30"/>
      <c r="AM901" s="42"/>
      <c r="AN901" s="42"/>
      <c r="AO901" s="29"/>
      <c r="AP901" s="29"/>
      <c r="AQ901" s="29"/>
      <c r="AR901" s="29"/>
      <c r="AT901" s="31"/>
    </row>
    <row r="902" ht="15.75" customHeight="1">
      <c r="C902" s="37"/>
      <c r="D902" s="37"/>
      <c r="P902" s="30"/>
      <c r="R902" s="41"/>
      <c r="T902" s="29"/>
      <c r="V902" s="39"/>
      <c r="Y902" s="30"/>
      <c r="AA902" s="30"/>
      <c r="AM902" s="42"/>
      <c r="AN902" s="42"/>
      <c r="AO902" s="29"/>
      <c r="AP902" s="29"/>
      <c r="AQ902" s="29"/>
      <c r="AR902" s="29"/>
      <c r="AT902" s="31"/>
    </row>
    <row r="903" ht="15.75" customHeight="1">
      <c r="C903" s="37"/>
      <c r="D903" s="37"/>
      <c r="P903" s="30"/>
      <c r="R903" s="41"/>
      <c r="T903" s="29"/>
      <c r="V903" s="39"/>
      <c r="Y903" s="30"/>
      <c r="AA903" s="30"/>
      <c r="AM903" s="42"/>
      <c r="AN903" s="42"/>
      <c r="AO903" s="29"/>
      <c r="AP903" s="29"/>
      <c r="AQ903" s="29"/>
      <c r="AR903" s="29"/>
      <c r="AT903" s="31"/>
    </row>
    <row r="904" ht="15.75" customHeight="1">
      <c r="C904" s="37"/>
      <c r="D904" s="37"/>
      <c r="P904" s="30"/>
      <c r="R904" s="41"/>
      <c r="T904" s="29"/>
      <c r="V904" s="39"/>
      <c r="Y904" s="30"/>
      <c r="AA904" s="30"/>
      <c r="AM904" s="42"/>
      <c r="AN904" s="42"/>
      <c r="AO904" s="29"/>
      <c r="AP904" s="29"/>
      <c r="AQ904" s="29"/>
      <c r="AR904" s="29"/>
      <c r="AT904" s="31"/>
    </row>
    <row r="905" ht="15.75" customHeight="1">
      <c r="C905" s="37"/>
      <c r="D905" s="37"/>
      <c r="P905" s="30"/>
      <c r="R905" s="41"/>
      <c r="T905" s="29"/>
      <c r="V905" s="39"/>
      <c r="Y905" s="30"/>
      <c r="AA905" s="30"/>
      <c r="AM905" s="42"/>
      <c r="AN905" s="42"/>
      <c r="AO905" s="29"/>
      <c r="AP905" s="29"/>
      <c r="AQ905" s="29"/>
      <c r="AR905" s="29"/>
      <c r="AT905" s="31"/>
    </row>
    <row r="906" ht="15.75" customHeight="1">
      <c r="C906" s="37"/>
      <c r="D906" s="37"/>
      <c r="P906" s="30"/>
      <c r="R906" s="41"/>
      <c r="T906" s="29"/>
      <c r="V906" s="39"/>
      <c r="Y906" s="30"/>
      <c r="AA906" s="30"/>
      <c r="AM906" s="42"/>
      <c r="AN906" s="42"/>
      <c r="AO906" s="29"/>
      <c r="AP906" s="29"/>
      <c r="AQ906" s="29"/>
      <c r="AR906" s="29"/>
      <c r="AT906" s="31"/>
    </row>
    <row r="907" ht="15.75" customHeight="1">
      <c r="C907" s="37"/>
      <c r="D907" s="37"/>
      <c r="P907" s="30"/>
      <c r="R907" s="41"/>
      <c r="T907" s="29"/>
      <c r="V907" s="39"/>
      <c r="Y907" s="30"/>
      <c r="AA907" s="30"/>
      <c r="AM907" s="42"/>
      <c r="AN907" s="42"/>
      <c r="AO907" s="29"/>
      <c r="AP907" s="29"/>
      <c r="AQ907" s="29"/>
      <c r="AR907" s="29"/>
      <c r="AT907" s="31"/>
    </row>
    <row r="908" ht="15.75" customHeight="1">
      <c r="C908" s="37"/>
      <c r="D908" s="37"/>
      <c r="P908" s="30"/>
      <c r="R908" s="41"/>
      <c r="T908" s="29"/>
      <c r="V908" s="39"/>
      <c r="Y908" s="30"/>
      <c r="AA908" s="30"/>
      <c r="AM908" s="42"/>
      <c r="AN908" s="42"/>
      <c r="AO908" s="29"/>
      <c r="AP908" s="29"/>
      <c r="AQ908" s="29"/>
      <c r="AR908" s="29"/>
      <c r="AT908" s="31"/>
    </row>
    <row r="909" ht="15.75" customHeight="1">
      <c r="C909" s="37"/>
      <c r="D909" s="37"/>
      <c r="P909" s="30"/>
      <c r="R909" s="41"/>
      <c r="T909" s="29"/>
      <c r="V909" s="39"/>
      <c r="Y909" s="30"/>
      <c r="AA909" s="30"/>
      <c r="AM909" s="42"/>
      <c r="AN909" s="42"/>
      <c r="AO909" s="29"/>
      <c r="AP909" s="29"/>
      <c r="AQ909" s="29"/>
      <c r="AR909" s="29"/>
      <c r="AT909" s="31"/>
    </row>
    <row r="910" ht="15.75" customHeight="1">
      <c r="C910" s="37"/>
      <c r="D910" s="37"/>
      <c r="P910" s="30"/>
      <c r="R910" s="41"/>
      <c r="T910" s="29"/>
      <c r="V910" s="39"/>
      <c r="Y910" s="30"/>
      <c r="AA910" s="30"/>
      <c r="AM910" s="42"/>
      <c r="AN910" s="42"/>
      <c r="AO910" s="29"/>
      <c r="AP910" s="29"/>
      <c r="AQ910" s="29"/>
      <c r="AR910" s="29"/>
      <c r="AT910" s="31"/>
    </row>
    <row r="911" ht="15.75" customHeight="1">
      <c r="C911" s="37"/>
      <c r="D911" s="37"/>
      <c r="P911" s="30"/>
      <c r="R911" s="41"/>
      <c r="T911" s="29"/>
      <c r="V911" s="39"/>
      <c r="Y911" s="30"/>
      <c r="AA911" s="30"/>
      <c r="AM911" s="42"/>
      <c r="AN911" s="42"/>
      <c r="AO911" s="29"/>
      <c r="AP911" s="29"/>
      <c r="AQ911" s="29"/>
      <c r="AR911" s="29"/>
      <c r="AT911" s="31"/>
    </row>
    <row r="912" ht="15.75" customHeight="1">
      <c r="C912" s="37"/>
      <c r="D912" s="37"/>
      <c r="P912" s="30"/>
      <c r="R912" s="41"/>
      <c r="T912" s="29"/>
      <c r="V912" s="39"/>
      <c r="Y912" s="30"/>
      <c r="AA912" s="30"/>
      <c r="AM912" s="42"/>
      <c r="AN912" s="42"/>
      <c r="AO912" s="29"/>
      <c r="AP912" s="29"/>
      <c r="AQ912" s="29"/>
      <c r="AR912" s="29"/>
      <c r="AT912" s="31"/>
    </row>
    <row r="913" ht="15.75" customHeight="1">
      <c r="C913" s="37"/>
      <c r="D913" s="37"/>
      <c r="P913" s="30"/>
      <c r="R913" s="41"/>
      <c r="T913" s="29"/>
      <c r="V913" s="39"/>
      <c r="Y913" s="30"/>
      <c r="AA913" s="30"/>
      <c r="AM913" s="42"/>
      <c r="AN913" s="42"/>
      <c r="AO913" s="29"/>
      <c r="AP913" s="29"/>
      <c r="AQ913" s="29"/>
      <c r="AR913" s="29"/>
      <c r="AT913" s="31"/>
    </row>
    <row r="914" ht="15.75" customHeight="1">
      <c r="C914" s="37"/>
      <c r="D914" s="37"/>
      <c r="P914" s="30"/>
      <c r="R914" s="41"/>
      <c r="T914" s="29"/>
      <c r="V914" s="39"/>
      <c r="Y914" s="30"/>
      <c r="AA914" s="30"/>
      <c r="AM914" s="42"/>
      <c r="AN914" s="42"/>
      <c r="AO914" s="29"/>
      <c r="AP914" s="29"/>
      <c r="AQ914" s="29"/>
      <c r="AR914" s="29"/>
      <c r="AT914" s="31"/>
    </row>
    <row r="915" ht="15.75" customHeight="1">
      <c r="C915" s="37"/>
      <c r="D915" s="37"/>
      <c r="P915" s="30"/>
      <c r="R915" s="41"/>
      <c r="T915" s="29"/>
      <c r="V915" s="39"/>
      <c r="Y915" s="30"/>
      <c r="AA915" s="30"/>
      <c r="AM915" s="42"/>
      <c r="AN915" s="42"/>
      <c r="AO915" s="29"/>
      <c r="AP915" s="29"/>
      <c r="AQ915" s="29"/>
      <c r="AR915" s="29"/>
      <c r="AT915" s="31"/>
    </row>
    <row r="916" ht="15.75" customHeight="1">
      <c r="C916" s="37"/>
      <c r="D916" s="37"/>
      <c r="P916" s="30"/>
      <c r="R916" s="41"/>
      <c r="T916" s="29"/>
      <c r="V916" s="39"/>
      <c r="Y916" s="30"/>
      <c r="AA916" s="30"/>
      <c r="AM916" s="42"/>
      <c r="AN916" s="42"/>
      <c r="AO916" s="29"/>
      <c r="AP916" s="29"/>
      <c r="AQ916" s="29"/>
      <c r="AR916" s="29"/>
      <c r="AT916" s="31"/>
    </row>
    <row r="917" ht="15.75" customHeight="1">
      <c r="C917" s="37"/>
      <c r="D917" s="37"/>
      <c r="P917" s="30"/>
      <c r="R917" s="41"/>
      <c r="T917" s="29"/>
      <c r="V917" s="39"/>
      <c r="Y917" s="30"/>
      <c r="AA917" s="30"/>
      <c r="AM917" s="42"/>
      <c r="AN917" s="42"/>
      <c r="AO917" s="29"/>
      <c r="AP917" s="29"/>
      <c r="AQ917" s="29"/>
      <c r="AR917" s="29"/>
      <c r="AT917" s="31"/>
    </row>
    <row r="918" ht="15.75" customHeight="1">
      <c r="C918" s="37"/>
      <c r="D918" s="37"/>
      <c r="P918" s="30"/>
      <c r="R918" s="41"/>
      <c r="T918" s="29"/>
      <c r="V918" s="39"/>
      <c r="Y918" s="30"/>
      <c r="AA918" s="30"/>
      <c r="AM918" s="42"/>
      <c r="AN918" s="42"/>
      <c r="AO918" s="29"/>
      <c r="AP918" s="29"/>
      <c r="AQ918" s="29"/>
      <c r="AR918" s="29"/>
      <c r="AT918" s="31"/>
    </row>
    <row r="919" ht="15.75" customHeight="1">
      <c r="C919" s="37"/>
      <c r="D919" s="37"/>
      <c r="P919" s="30"/>
      <c r="R919" s="41"/>
      <c r="T919" s="29"/>
      <c r="V919" s="39"/>
      <c r="Y919" s="30"/>
      <c r="AA919" s="30"/>
      <c r="AM919" s="42"/>
      <c r="AN919" s="42"/>
      <c r="AO919" s="29"/>
      <c r="AP919" s="29"/>
      <c r="AQ919" s="29"/>
      <c r="AR919" s="29"/>
      <c r="AT919" s="31"/>
    </row>
    <row r="920" ht="15.75" customHeight="1">
      <c r="C920" s="37"/>
      <c r="D920" s="37"/>
      <c r="P920" s="30"/>
      <c r="R920" s="41"/>
      <c r="T920" s="29"/>
      <c r="V920" s="39"/>
      <c r="Y920" s="30"/>
      <c r="AA920" s="30"/>
      <c r="AM920" s="42"/>
      <c r="AN920" s="42"/>
      <c r="AO920" s="29"/>
      <c r="AP920" s="29"/>
      <c r="AQ920" s="29"/>
      <c r="AR920" s="29"/>
      <c r="AT920" s="31"/>
    </row>
    <row r="921" ht="15.75" customHeight="1">
      <c r="C921" s="37"/>
      <c r="D921" s="37"/>
      <c r="P921" s="30"/>
      <c r="R921" s="41"/>
      <c r="T921" s="29"/>
      <c r="V921" s="39"/>
      <c r="Y921" s="30"/>
      <c r="AA921" s="30"/>
      <c r="AM921" s="42"/>
      <c r="AN921" s="42"/>
      <c r="AO921" s="29"/>
      <c r="AP921" s="29"/>
      <c r="AQ921" s="29"/>
      <c r="AR921" s="29"/>
      <c r="AT921" s="31"/>
    </row>
    <row r="922" ht="15.75" customHeight="1">
      <c r="C922" s="37"/>
      <c r="D922" s="37"/>
      <c r="P922" s="30"/>
      <c r="R922" s="41"/>
      <c r="T922" s="29"/>
      <c r="V922" s="39"/>
      <c r="Y922" s="30"/>
      <c r="AA922" s="30"/>
      <c r="AM922" s="42"/>
      <c r="AN922" s="42"/>
      <c r="AO922" s="29"/>
      <c r="AP922" s="29"/>
      <c r="AQ922" s="29"/>
      <c r="AR922" s="29"/>
      <c r="AT922" s="31"/>
    </row>
    <row r="923" ht="15.75" customHeight="1">
      <c r="C923" s="37"/>
      <c r="D923" s="37"/>
      <c r="P923" s="30"/>
      <c r="R923" s="41"/>
      <c r="T923" s="29"/>
      <c r="V923" s="39"/>
      <c r="Y923" s="30"/>
      <c r="AA923" s="30"/>
      <c r="AM923" s="42"/>
      <c r="AN923" s="42"/>
      <c r="AO923" s="29"/>
      <c r="AP923" s="29"/>
      <c r="AQ923" s="29"/>
      <c r="AR923" s="29"/>
      <c r="AT923" s="31"/>
    </row>
    <row r="924" ht="15.75" customHeight="1">
      <c r="C924" s="37"/>
      <c r="D924" s="37"/>
      <c r="P924" s="30"/>
      <c r="R924" s="41"/>
      <c r="T924" s="29"/>
      <c r="V924" s="39"/>
      <c r="Y924" s="30"/>
      <c r="AA924" s="30"/>
      <c r="AM924" s="42"/>
      <c r="AN924" s="42"/>
      <c r="AO924" s="29"/>
      <c r="AP924" s="29"/>
      <c r="AQ924" s="29"/>
      <c r="AR924" s="29"/>
      <c r="AT924" s="31"/>
    </row>
    <row r="925" ht="15.75" customHeight="1">
      <c r="C925" s="37"/>
      <c r="D925" s="37"/>
      <c r="P925" s="30"/>
      <c r="R925" s="41"/>
      <c r="T925" s="29"/>
      <c r="V925" s="39"/>
      <c r="Y925" s="30"/>
      <c r="AA925" s="30"/>
      <c r="AM925" s="42"/>
      <c r="AN925" s="42"/>
      <c r="AO925" s="29"/>
      <c r="AP925" s="29"/>
      <c r="AQ925" s="29"/>
      <c r="AR925" s="29"/>
      <c r="AT925" s="31"/>
    </row>
    <row r="926" ht="15.75" customHeight="1">
      <c r="C926" s="37"/>
      <c r="D926" s="37"/>
      <c r="P926" s="30"/>
      <c r="R926" s="41"/>
      <c r="T926" s="29"/>
      <c r="V926" s="39"/>
      <c r="Y926" s="30"/>
      <c r="AA926" s="30"/>
      <c r="AM926" s="42"/>
      <c r="AN926" s="42"/>
      <c r="AO926" s="29"/>
      <c r="AP926" s="29"/>
      <c r="AQ926" s="29"/>
      <c r="AR926" s="29"/>
      <c r="AT926" s="31"/>
    </row>
    <row r="927" ht="15.75" customHeight="1">
      <c r="C927" s="37"/>
      <c r="D927" s="37"/>
      <c r="P927" s="30"/>
      <c r="R927" s="41"/>
      <c r="T927" s="29"/>
      <c r="V927" s="39"/>
      <c r="Y927" s="30"/>
      <c r="AA927" s="30"/>
      <c r="AM927" s="42"/>
      <c r="AN927" s="42"/>
      <c r="AO927" s="29"/>
      <c r="AP927" s="29"/>
      <c r="AQ927" s="29"/>
      <c r="AR927" s="29"/>
      <c r="AT927" s="31"/>
    </row>
    <row r="928" ht="15.75" customHeight="1">
      <c r="C928" s="37"/>
      <c r="D928" s="37"/>
      <c r="P928" s="30"/>
      <c r="R928" s="41"/>
      <c r="T928" s="29"/>
      <c r="V928" s="39"/>
      <c r="Y928" s="30"/>
      <c r="AA928" s="30"/>
      <c r="AM928" s="42"/>
      <c r="AN928" s="42"/>
      <c r="AO928" s="29"/>
      <c r="AP928" s="29"/>
      <c r="AQ928" s="29"/>
      <c r="AR928" s="29"/>
      <c r="AT928" s="31"/>
    </row>
    <row r="929" ht="15.75" customHeight="1">
      <c r="C929" s="37"/>
      <c r="D929" s="37"/>
      <c r="P929" s="30"/>
      <c r="R929" s="41"/>
      <c r="T929" s="29"/>
      <c r="V929" s="39"/>
      <c r="Y929" s="30"/>
      <c r="AA929" s="30"/>
      <c r="AM929" s="42"/>
      <c r="AN929" s="42"/>
      <c r="AO929" s="29"/>
      <c r="AP929" s="29"/>
      <c r="AQ929" s="29"/>
      <c r="AR929" s="29"/>
      <c r="AT929" s="31"/>
    </row>
    <row r="930" ht="15.75" customHeight="1">
      <c r="C930" s="37"/>
      <c r="D930" s="37"/>
      <c r="P930" s="30"/>
      <c r="R930" s="41"/>
      <c r="T930" s="29"/>
      <c r="V930" s="39"/>
      <c r="Y930" s="30"/>
      <c r="AA930" s="30"/>
      <c r="AM930" s="42"/>
      <c r="AN930" s="42"/>
      <c r="AO930" s="29"/>
      <c r="AP930" s="29"/>
      <c r="AQ930" s="29"/>
      <c r="AR930" s="29"/>
      <c r="AT930" s="31"/>
    </row>
    <row r="931" ht="15.75" customHeight="1">
      <c r="C931" s="37"/>
      <c r="D931" s="37"/>
      <c r="P931" s="30"/>
      <c r="R931" s="41"/>
      <c r="T931" s="29"/>
      <c r="V931" s="39"/>
      <c r="Y931" s="30"/>
      <c r="AA931" s="30"/>
      <c r="AM931" s="42"/>
      <c r="AN931" s="42"/>
      <c r="AO931" s="29"/>
      <c r="AP931" s="29"/>
      <c r="AQ931" s="29"/>
      <c r="AR931" s="29"/>
      <c r="AT931" s="31"/>
    </row>
    <row r="932" ht="15.75" customHeight="1">
      <c r="C932" s="37"/>
      <c r="D932" s="37"/>
      <c r="P932" s="30"/>
      <c r="R932" s="41"/>
      <c r="T932" s="29"/>
      <c r="V932" s="39"/>
      <c r="Y932" s="30"/>
      <c r="AA932" s="30"/>
      <c r="AM932" s="42"/>
      <c r="AN932" s="42"/>
      <c r="AO932" s="29"/>
      <c r="AP932" s="29"/>
      <c r="AQ932" s="29"/>
      <c r="AR932" s="29"/>
      <c r="AT932" s="31"/>
    </row>
    <row r="933" ht="15.75" customHeight="1">
      <c r="C933" s="37"/>
      <c r="D933" s="37"/>
      <c r="P933" s="30"/>
      <c r="R933" s="41"/>
      <c r="T933" s="29"/>
      <c r="V933" s="39"/>
      <c r="Y933" s="30"/>
      <c r="AA933" s="30"/>
      <c r="AM933" s="42"/>
      <c r="AN933" s="42"/>
      <c r="AO933" s="29"/>
      <c r="AP933" s="29"/>
      <c r="AQ933" s="29"/>
      <c r="AR933" s="29"/>
      <c r="AT933" s="31"/>
    </row>
    <row r="934" ht="15.75" customHeight="1">
      <c r="C934" s="37"/>
      <c r="D934" s="37"/>
      <c r="P934" s="30"/>
      <c r="R934" s="41"/>
      <c r="T934" s="29"/>
      <c r="V934" s="39"/>
      <c r="Y934" s="30"/>
      <c r="AA934" s="30"/>
      <c r="AM934" s="42"/>
      <c r="AN934" s="42"/>
      <c r="AO934" s="29"/>
      <c r="AP934" s="29"/>
      <c r="AQ934" s="29"/>
      <c r="AR934" s="29"/>
      <c r="AT934" s="31"/>
    </row>
    <row r="935" ht="15.75" customHeight="1">
      <c r="C935" s="37"/>
      <c r="D935" s="37"/>
      <c r="P935" s="30"/>
      <c r="R935" s="41"/>
      <c r="T935" s="29"/>
      <c r="V935" s="39"/>
      <c r="Y935" s="30"/>
      <c r="AA935" s="30"/>
      <c r="AM935" s="42"/>
      <c r="AN935" s="42"/>
      <c r="AO935" s="29"/>
      <c r="AP935" s="29"/>
      <c r="AQ935" s="29"/>
      <c r="AR935" s="29"/>
      <c r="AT935" s="31"/>
    </row>
    <row r="936" ht="15.75" customHeight="1">
      <c r="C936" s="37"/>
      <c r="D936" s="37"/>
      <c r="P936" s="30"/>
      <c r="R936" s="41"/>
      <c r="T936" s="29"/>
      <c r="V936" s="39"/>
      <c r="Y936" s="30"/>
      <c r="AA936" s="30"/>
      <c r="AM936" s="42"/>
      <c r="AN936" s="42"/>
      <c r="AO936" s="29"/>
      <c r="AP936" s="29"/>
      <c r="AQ936" s="29"/>
      <c r="AR936" s="29"/>
      <c r="AT936" s="31"/>
    </row>
    <row r="937" ht="15.75" customHeight="1">
      <c r="C937" s="37"/>
      <c r="D937" s="37"/>
      <c r="P937" s="30"/>
      <c r="R937" s="41"/>
      <c r="T937" s="29"/>
      <c r="V937" s="39"/>
      <c r="Y937" s="30"/>
      <c r="AA937" s="30"/>
      <c r="AM937" s="42"/>
      <c r="AN937" s="42"/>
      <c r="AO937" s="29"/>
      <c r="AP937" s="29"/>
      <c r="AQ937" s="29"/>
      <c r="AR937" s="29"/>
      <c r="AT937" s="31"/>
    </row>
    <row r="938" ht="15.75" customHeight="1">
      <c r="C938" s="37"/>
      <c r="D938" s="37"/>
      <c r="P938" s="30"/>
      <c r="R938" s="41"/>
      <c r="T938" s="29"/>
      <c r="V938" s="39"/>
      <c r="Y938" s="30"/>
      <c r="AA938" s="30"/>
      <c r="AM938" s="42"/>
      <c r="AN938" s="42"/>
      <c r="AO938" s="29"/>
      <c r="AP938" s="29"/>
      <c r="AQ938" s="29"/>
      <c r="AR938" s="29"/>
      <c r="AT938" s="31"/>
    </row>
    <row r="939" ht="15.75" customHeight="1">
      <c r="C939" s="37"/>
      <c r="D939" s="37"/>
      <c r="P939" s="30"/>
      <c r="R939" s="41"/>
      <c r="T939" s="29"/>
      <c r="V939" s="39"/>
      <c r="Y939" s="30"/>
      <c r="AA939" s="30"/>
      <c r="AM939" s="42"/>
      <c r="AN939" s="42"/>
      <c r="AO939" s="29"/>
      <c r="AP939" s="29"/>
      <c r="AQ939" s="29"/>
      <c r="AR939" s="29"/>
      <c r="AT939" s="31"/>
    </row>
    <row r="940" ht="15.75" customHeight="1">
      <c r="C940" s="37"/>
      <c r="D940" s="37"/>
      <c r="P940" s="30"/>
      <c r="R940" s="41"/>
      <c r="T940" s="29"/>
      <c r="V940" s="39"/>
      <c r="Y940" s="30"/>
      <c r="AA940" s="30"/>
      <c r="AM940" s="42"/>
      <c r="AN940" s="42"/>
      <c r="AO940" s="29"/>
      <c r="AP940" s="29"/>
      <c r="AQ940" s="29"/>
      <c r="AR940" s="29"/>
      <c r="AT940" s="31"/>
    </row>
    <row r="941" ht="15.75" customHeight="1">
      <c r="C941" s="37"/>
      <c r="D941" s="37"/>
      <c r="P941" s="30"/>
      <c r="R941" s="41"/>
      <c r="T941" s="29"/>
      <c r="V941" s="39"/>
      <c r="Y941" s="30"/>
      <c r="AA941" s="30"/>
      <c r="AM941" s="42"/>
      <c r="AN941" s="42"/>
      <c r="AO941" s="29"/>
      <c r="AP941" s="29"/>
      <c r="AQ941" s="29"/>
      <c r="AR941" s="29"/>
      <c r="AT941" s="31"/>
    </row>
    <row r="942" ht="15.75" customHeight="1">
      <c r="C942" s="37"/>
      <c r="D942" s="37"/>
      <c r="P942" s="30"/>
      <c r="R942" s="41"/>
      <c r="T942" s="29"/>
      <c r="V942" s="39"/>
      <c r="Y942" s="30"/>
      <c r="AA942" s="30"/>
      <c r="AM942" s="42"/>
      <c r="AN942" s="42"/>
      <c r="AO942" s="29"/>
      <c r="AP942" s="29"/>
      <c r="AQ942" s="29"/>
      <c r="AR942" s="29"/>
      <c r="AT942" s="31"/>
    </row>
    <row r="943" ht="15.75" customHeight="1">
      <c r="C943" s="37"/>
      <c r="D943" s="37"/>
      <c r="P943" s="30"/>
      <c r="R943" s="41"/>
      <c r="T943" s="29"/>
      <c r="V943" s="39"/>
      <c r="Y943" s="30"/>
      <c r="AA943" s="30"/>
      <c r="AM943" s="42"/>
      <c r="AN943" s="42"/>
      <c r="AO943" s="29"/>
      <c r="AP943" s="29"/>
      <c r="AQ943" s="29"/>
      <c r="AR943" s="29"/>
      <c r="AT943" s="31"/>
    </row>
    <row r="944" ht="15.75" customHeight="1">
      <c r="C944" s="37"/>
      <c r="D944" s="37"/>
      <c r="P944" s="30"/>
      <c r="R944" s="41"/>
      <c r="T944" s="29"/>
      <c r="V944" s="39"/>
      <c r="Y944" s="30"/>
      <c r="AA944" s="30"/>
      <c r="AM944" s="42"/>
      <c r="AN944" s="42"/>
      <c r="AO944" s="29"/>
      <c r="AP944" s="29"/>
      <c r="AQ944" s="29"/>
      <c r="AR944" s="29"/>
      <c r="AT944" s="31"/>
    </row>
    <row r="945" ht="15.75" customHeight="1">
      <c r="C945" s="37"/>
      <c r="D945" s="37"/>
      <c r="P945" s="30"/>
      <c r="R945" s="41"/>
      <c r="T945" s="29"/>
      <c r="V945" s="39"/>
      <c r="Y945" s="30"/>
      <c r="AA945" s="30"/>
      <c r="AM945" s="42"/>
      <c r="AN945" s="42"/>
      <c r="AO945" s="29"/>
      <c r="AP945" s="29"/>
      <c r="AQ945" s="29"/>
      <c r="AR945" s="29"/>
      <c r="AT945" s="31"/>
    </row>
    <row r="946" ht="15.75" customHeight="1">
      <c r="C946" s="37"/>
      <c r="D946" s="37"/>
      <c r="P946" s="30"/>
      <c r="R946" s="41"/>
      <c r="T946" s="29"/>
      <c r="V946" s="39"/>
      <c r="Y946" s="30"/>
      <c r="AA946" s="30"/>
      <c r="AM946" s="42"/>
      <c r="AN946" s="42"/>
      <c r="AO946" s="29"/>
      <c r="AP946" s="29"/>
      <c r="AQ946" s="29"/>
      <c r="AR946" s="29"/>
      <c r="AT946" s="31"/>
    </row>
    <row r="947" ht="15.75" customHeight="1">
      <c r="C947" s="37"/>
      <c r="D947" s="37"/>
      <c r="P947" s="30"/>
      <c r="R947" s="41"/>
      <c r="T947" s="29"/>
      <c r="V947" s="39"/>
      <c r="Y947" s="30"/>
      <c r="AA947" s="30"/>
      <c r="AM947" s="42"/>
      <c r="AN947" s="42"/>
      <c r="AO947" s="29"/>
      <c r="AP947" s="29"/>
      <c r="AQ947" s="29"/>
      <c r="AR947" s="29"/>
      <c r="AT947" s="31"/>
    </row>
    <row r="948" ht="15.75" customHeight="1">
      <c r="C948" s="37"/>
      <c r="D948" s="37"/>
      <c r="P948" s="30"/>
      <c r="R948" s="41"/>
      <c r="T948" s="29"/>
      <c r="V948" s="39"/>
      <c r="Y948" s="30"/>
      <c r="AA948" s="30"/>
      <c r="AM948" s="42"/>
      <c r="AN948" s="42"/>
      <c r="AO948" s="29"/>
      <c r="AP948" s="29"/>
      <c r="AQ948" s="29"/>
      <c r="AR948" s="29"/>
      <c r="AT948" s="31"/>
    </row>
    <row r="949" ht="15.75" customHeight="1">
      <c r="C949" s="37"/>
      <c r="D949" s="37"/>
      <c r="P949" s="30"/>
      <c r="R949" s="41"/>
      <c r="T949" s="29"/>
      <c r="V949" s="39"/>
      <c r="Y949" s="30"/>
      <c r="AA949" s="30"/>
      <c r="AM949" s="42"/>
      <c r="AN949" s="42"/>
      <c r="AO949" s="29"/>
      <c r="AP949" s="29"/>
      <c r="AQ949" s="29"/>
      <c r="AR949" s="29"/>
      <c r="AT949" s="31"/>
    </row>
    <row r="950" ht="15.75" customHeight="1">
      <c r="C950" s="37"/>
      <c r="D950" s="37"/>
      <c r="P950" s="30"/>
      <c r="R950" s="41"/>
      <c r="T950" s="29"/>
      <c r="V950" s="39"/>
      <c r="Y950" s="30"/>
      <c r="AA950" s="30"/>
      <c r="AM950" s="42"/>
      <c r="AN950" s="42"/>
      <c r="AO950" s="29"/>
      <c r="AP950" s="29"/>
      <c r="AQ950" s="29"/>
      <c r="AR950" s="29"/>
      <c r="AT950" s="31"/>
    </row>
    <row r="951" ht="15.75" customHeight="1">
      <c r="C951" s="37"/>
      <c r="D951" s="37"/>
      <c r="P951" s="30"/>
      <c r="R951" s="41"/>
      <c r="T951" s="29"/>
      <c r="V951" s="39"/>
      <c r="Y951" s="30"/>
      <c r="AA951" s="30"/>
      <c r="AM951" s="42"/>
      <c r="AN951" s="42"/>
      <c r="AO951" s="29"/>
      <c r="AP951" s="29"/>
      <c r="AQ951" s="29"/>
      <c r="AR951" s="29"/>
      <c r="AT951" s="31"/>
    </row>
    <row r="952" ht="15.75" customHeight="1">
      <c r="C952" s="37"/>
      <c r="D952" s="37"/>
      <c r="P952" s="30"/>
      <c r="R952" s="41"/>
      <c r="T952" s="29"/>
      <c r="V952" s="39"/>
      <c r="Y952" s="30"/>
      <c r="AA952" s="30"/>
      <c r="AM952" s="42"/>
      <c r="AN952" s="42"/>
      <c r="AO952" s="29"/>
      <c r="AP952" s="29"/>
      <c r="AQ952" s="29"/>
      <c r="AR952" s="29"/>
      <c r="AT952" s="31"/>
    </row>
    <row r="953" ht="15.75" customHeight="1">
      <c r="C953" s="37"/>
      <c r="D953" s="37"/>
      <c r="P953" s="30"/>
      <c r="R953" s="41"/>
      <c r="T953" s="29"/>
      <c r="V953" s="39"/>
      <c r="Y953" s="30"/>
      <c r="AA953" s="30"/>
      <c r="AM953" s="42"/>
      <c r="AN953" s="42"/>
      <c r="AO953" s="29"/>
      <c r="AP953" s="29"/>
      <c r="AQ953" s="29"/>
      <c r="AR953" s="29"/>
      <c r="AT953" s="31"/>
    </row>
    <row r="954" ht="15.75" customHeight="1">
      <c r="C954" s="37"/>
      <c r="D954" s="37"/>
      <c r="P954" s="30"/>
      <c r="R954" s="41"/>
      <c r="T954" s="29"/>
      <c r="V954" s="39"/>
      <c r="Y954" s="30"/>
      <c r="AA954" s="30"/>
      <c r="AM954" s="42"/>
      <c r="AN954" s="42"/>
      <c r="AO954" s="29"/>
      <c r="AP954" s="29"/>
      <c r="AQ954" s="29"/>
      <c r="AR954" s="29"/>
      <c r="AT954" s="31"/>
    </row>
    <row r="955" ht="15.75" customHeight="1">
      <c r="C955" s="37"/>
      <c r="D955" s="37"/>
      <c r="P955" s="30"/>
      <c r="R955" s="41"/>
      <c r="T955" s="29"/>
      <c r="V955" s="39"/>
      <c r="Y955" s="30"/>
      <c r="AA955" s="30"/>
      <c r="AM955" s="42"/>
      <c r="AN955" s="42"/>
      <c r="AO955" s="29"/>
      <c r="AP955" s="29"/>
      <c r="AQ955" s="29"/>
      <c r="AR955" s="29"/>
      <c r="AT955" s="31"/>
    </row>
    <row r="956" ht="15.75" customHeight="1">
      <c r="C956" s="37"/>
      <c r="D956" s="37"/>
      <c r="P956" s="30"/>
      <c r="R956" s="41"/>
      <c r="T956" s="29"/>
      <c r="V956" s="39"/>
      <c r="Y956" s="30"/>
      <c r="AA956" s="30"/>
      <c r="AM956" s="42"/>
      <c r="AN956" s="42"/>
      <c r="AO956" s="29"/>
      <c r="AP956" s="29"/>
      <c r="AQ956" s="29"/>
      <c r="AR956" s="29"/>
      <c r="AT956" s="31"/>
    </row>
    <row r="957" ht="15.75" customHeight="1">
      <c r="C957" s="37"/>
      <c r="D957" s="37"/>
      <c r="P957" s="30"/>
      <c r="R957" s="41"/>
      <c r="T957" s="29"/>
      <c r="V957" s="39"/>
      <c r="Y957" s="30"/>
      <c r="AA957" s="30"/>
      <c r="AM957" s="42"/>
      <c r="AN957" s="42"/>
      <c r="AO957" s="29"/>
      <c r="AP957" s="29"/>
      <c r="AQ957" s="29"/>
      <c r="AR957" s="29"/>
      <c r="AT957" s="31"/>
    </row>
    <row r="958" ht="15.75" customHeight="1">
      <c r="C958" s="37"/>
      <c r="D958" s="37"/>
      <c r="P958" s="30"/>
      <c r="R958" s="41"/>
      <c r="T958" s="29"/>
      <c r="V958" s="39"/>
      <c r="Y958" s="30"/>
      <c r="AA958" s="30"/>
      <c r="AM958" s="42"/>
      <c r="AN958" s="42"/>
      <c r="AO958" s="29"/>
      <c r="AP958" s="29"/>
      <c r="AQ958" s="29"/>
      <c r="AR958" s="29"/>
      <c r="AT958" s="31"/>
    </row>
    <row r="959" ht="15.75" customHeight="1">
      <c r="C959" s="37"/>
      <c r="D959" s="37"/>
      <c r="P959" s="30"/>
      <c r="R959" s="41"/>
      <c r="T959" s="29"/>
      <c r="V959" s="39"/>
      <c r="Y959" s="30"/>
      <c r="AA959" s="30"/>
      <c r="AM959" s="42"/>
      <c r="AN959" s="42"/>
      <c r="AO959" s="29"/>
      <c r="AP959" s="29"/>
      <c r="AQ959" s="29"/>
      <c r="AR959" s="29"/>
      <c r="AT959" s="31"/>
    </row>
    <row r="960" ht="15.75" customHeight="1">
      <c r="C960" s="37"/>
      <c r="D960" s="37"/>
      <c r="P960" s="30"/>
      <c r="R960" s="41"/>
      <c r="T960" s="29"/>
      <c r="V960" s="39"/>
      <c r="Y960" s="30"/>
      <c r="AA960" s="30"/>
      <c r="AM960" s="42"/>
      <c r="AN960" s="42"/>
      <c r="AO960" s="29"/>
      <c r="AP960" s="29"/>
      <c r="AQ960" s="29"/>
      <c r="AR960" s="29"/>
      <c r="AT960" s="31"/>
    </row>
    <row r="961" ht="15.75" customHeight="1">
      <c r="C961" s="37"/>
      <c r="D961" s="37"/>
      <c r="P961" s="30"/>
      <c r="R961" s="41"/>
      <c r="T961" s="29"/>
      <c r="V961" s="39"/>
      <c r="Y961" s="30"/>
      <c r="AA961" s="30"/>
      <c r="AM961" s="42"/>
      <c r="AN961" s="42"/>
      <c r="AO961" s="29"/>
      <c r="AP961" s="29"/>
      <c r="AQ961" s="29"/>
      <c r="AR961" s="29"/>
      <c r="AT961" s="31"/>
    </row>
    <row r="962" ht="15.75" customHeight="1">
      <c r="C962" s="37"/>
      <c r="D962" s="37"/>
      <c r="P962" s="30"/>
      <c r="R962" s="41"/>
      <c r="T962" s="29"/>
      <c r="V962" s="39"/>
      <c r="Y962" s="30"/>
      <c r="AA962" s="30"/>
      <c r="AM962" s="42"/>
      <c r="AN962" s="42"/>
      <c r="AO962" s="29"/>
      <c r="AP962" s="29"/>
      <c r="AQ962" s="29"/>
      <c r="AR962" s="29"/>
      <c r="AT962" s="31"/>
    </row>
    <row r="963" ht="15.75" customHeight="1">
      <c r="C963" s="37"/>
      <c r="D963" s="37"/>
      <c r="P963" s="30"/>
      <c r="R963" s="41"/>
      <c r="T963" s="29"/>
      <c r="V963" s="39"/>
      <c r="Y963" s="30"/>
      <c r="AA963" s="30"/>
      <c r="AM963" s="42"/>
      <c r="AN963" s="42"/>
      <c r="AO963" s="29"/>
      <c r="AP963" s="29"/>
      <c r="AQ963" s="29"/>
      <c r="AR963" s="29"/>
      <c r="AT963" s="31"/>
    </row>
    <row r="964" ht="15.75" customHeight="1">
      <c r="C964" s="37"/>
      <c r="D964" s="37"/>
      <c r="P964" s="30"/>
      <c r="R964" s="41"/>
      <c r="T964" s="29"/>
      <c r="V964" s="39"/>
      <c r="Y964" s="30"/>
      <c r="AA964" s="30"/>
      <c r="AM964" s="42"/>
      <c r="AN964" s="42"/>
      <c r="AO964" s="29"/>
      <c r="AP964" s="29"/>
      <c r="AQ964" s="29"/>
      <c r="AR964" s="29"/>
      <c r="AT964" s="31"/>
    </row>
    <row r="965" ht="15.75" customHeight="1">
      <c r="C965" s="37"/>
      <c r="D965" s="37"/>
      <c r="P965" s="30"/>
      <c r="R965" s="41"/>
      <c r="T965" s="29"/>
      <c r="V965" s="39"/>
      <c r="Y965" s="30"/>
      <c r="AA965" s="30"/>
      <c r="AM965" s="42"/>
      <c r="AN965" s="42"/>
      <c r="AO965" s="29"/>
      <c r="AP965" s="29"/>
      <c r="AQ965" s="29"/>
      <c r="AR965" s="29"/>
      <c r="AT965" s="31"/>
    </row>
    <row r="966" ht="15.75" customHeight="1">
      <c r="C966" s="37"/>
      <c r="D966" s="37"/>
      <c r="P966" s="30"/>
      <c r="R966" s="41"/>
      <c r="T966" s="29"/>
      <c r="V966" s="39"/>
      <c r="Y966" s="30"/>
      <c r="AA966" s="30"/>
      <c r="AM966" s="42"/>
      <c r="AN966" s="42"/>
      <c r="AO966" s="29"/>
      <c r="AP966" s="29"/>
      <c r="AQ966" s="29"/>
      <c r="AR966" s="29"/>
      <c r="AT966" s="31"/>
    </row>
    <row r="967" ht="15.75" customHeight="1">
      <c r="C967" s="37"/>
      <c r="D967" s="37"/>
      <c r="P967" s="30"/>
      <c r="R967" s="41"/>
      <c r="T967" s="29"/>
      <c r="V967" s="39"/>
      <c r="Y967" s="30"/>
      <c r="AA967" s="30"/>
      <c r="AM967" s="42"/>
      <c r="AN967" s="42"/>
      <c r="AO967" s="29"/>
      <c r="AP967" s="29"/>
      <c r="AQ967" s="29"/>
      <c r="AR967" s="29"/>
      <c r="AT967" s="31"/>
    </row>
    <row r="968" ht="15.75" customHeight="1">
      <c r="C968" s="37"/>
      <c r="D968" s="37"/>
      <c r="P968" s="30"/>
      <c r="R968" s="41"/>
      <c r="T968" s="29"/>
      <c r="V968" s="39"/>
      <c r="Y968" s="30"/>
      <c r="AA968" s="30"/>
      <c r="AM968" s="42"/>
      <c r="AN968" s="42"/>
      <c r="AO968" s="29"/>
      <c r="AP968" s="29"/>
      <c r="AQ968" s="29"/>
      <c r="AR968" s="29"/>
      <c r="AT968" s="31"/>
    </row>
    <row r="969" ht="15.75" customHeight="1">
      <c r="C969" s="37"/>
      <c r="D969" s="37"/>
      <c r="P969" s="30"/>
      <c r="R969" s="41"/>
      <c r="T969" s="29"/>
      <c r="V969" s="39"/>
      <c r="Y969" s="30"/>
      <c r="AA969" s="30"/>
      <c r="AM969" s="42"/>
      <c r="AN969" s="42"/>
      <c r="AO969" s="29"/>
      <c r="AP969" s="29"/>
      <c r="AQ969" s="29"/>
      <c r="AR969" s="29"/>
      <c r="AT969" s="31"/>
    </row>
    <row r="970" ht="15.75" customHeight="1">
      <c r="C970" s="37"/>
      <c r="D970" s="37"/>
      <c r="P970" s="30"/>
      <c r="R970" s="41"/>
      <c r="T970" s="29"/>
      <c r="V970" s="39"/>
      <c r="Y970" s="30"/>
      <c r="AA970" s="30"/>
      <c r="AM970" s="42"/>
      <c r="AN970" s="42"/>
      <c r="AO970" s="29"/>
      <c r="AP970" s="29"/>
      <c r="AQ970" s="29"/>
      <c r="AR970" s="29"/>
      <c r="AT970" s="31"/>
    </row>
    <row r="971" ht="15.75" customHeight="1">
      <c r="C971" s="37"/>
      <c r="D971" s="37"/>
      <c r="P971" s="30"/>
      <c r="R971" s="41"/>
      <c r="T971" s="29"/>
      <c r="V971" s="39"/>
      <c r="Y971" s="30"/>
      <c r="AA971" s="30"/>
      <c r="AM971" s="42"/>
      <c r="AN971" s="42"/>
      <c r="AO971" s="29"/>
      <c r="AP971" s="29"/>
      <c r="AQ971" s="29"/>
      <c r="AR971" s="29"/>
      <c r="AT971" s="31"/>
    </row>
    <row r="972" ht="15.75" customHeight="1">
      <c r="C972" s="37"/>
      <c r="D972" s="37"/>
      <c r="P972" s="30"/>
      <c r="R972" s="41"/>
      <c r="T972" s="29"/>
      <c r="V972" s="39"/>
      <c r="Y972" s="30"/>
      <c r="AA972" s="30"/>
      <c r="AM972" s="42"/>
      <c r="AN972" s="42"/>
      <c r="AO972" s="29"/>
      <c r="AP972" s="29"/>
      <c r="AQ972" s="29"/>
      <c r="AR972" s="29"/>
      <c r="AT972" s="31"/>
    </row>
    <row r="973" ht="15.75" customHeight="1">
      <c r="C973" s="37"/>
      <c r="D973" s="37"/>
      <c r="P973" s="30"/>
      <c r="R973" s="41"/>
      <c r="T973" s="29"/>
      <c r="V973" s="39"/>
      <c r="Y973" s="30"/>
      <c r="AA973" s="30"/>
      <c r="AM973" s="42"/>
      <c r="AN973" s="42"/>
      <c r="AO973" s="29"/>
      <c r="AP973" s="29"/>
      <c r="AQ973" s="29"/>
      <c r="AR973" s="29"/>
      <c r="AT973" s="31"/>
    </row>
    <row r="974" ht="15.75" customHeight="1">
      <c r="C974" s="37"/>
      <c r="D974" s="37"/>
      <c r="P974" s="30"/>
      <c r="R974" s="41"/>
      <c r="T974" s="29"/>
      <c r="V974" s="39"/>
      <c r="Y974" s="30"/>
      <c r="AA974" s="30"/>
      <c r="AM974" s="42"/>
      <c r="AN974" s="42"/>
      <c r="AO974" s="29"/>
      <c r="AP974" s="29"/>
      <c r="AQ974" s="29"/>
      <c r="AR974" s="29"/>
      <c r="AT974" s="31"/>
    </row>
    <row r="975" ht="15.75" customHeight="1">
      <c r="C975" s="37"/>
      <c r="D975" s="37"/>
      <c r="P975" s="30"/>
      <c r="R975" s="41"/>
      <c r="T975" s="29"/>
      <c r="V975" s="39"/>
      <c r="Y975" s="30"/>
      <c r="AA975" s="30"/>
      <c r="AM975" s="42"/>
      <c r="AN975" s="42"/>
      <c r="AO975" s="29"/>
      <c r="AP975" s="29"/>
      <c r="AQ975" s="29"/>
      <c r="AR975" s="29"/>
      <c r="AT975" s="31"/>
    </row>
    <row r="976" ht="15.75" customHeight="1">
      <c r="C976" s="37"/>
      <c r="D976" s="37"/>
      <c r="P976" s="30"/>
      <c r="R976" s="41"/>
      <c r="T976" s="29"/>
      <c r="V976" s="39"/>
      <c r="Y976" s="30"/>
      <c r="AA976" s="30"/>
      <c r="AM976" s="42"/>
      <c r="AN976" s="42"/>
      <c r="AO976" s="29"/>
      <c r="AP976" s="29"/>
      <c r="AQ976" s="29"/>
      <c r="AR976" s="29"/>
      <c r="AT976" s="31"/>
    </row>
    <row r="977" ht="15.75" customHeight="1">
      <c r="C977" s="37"/>
      <c r="D977" s="37"/>
      <c r="P977" s="30"/>
      <c r="R977" s="41"/>
      <c r="T977" s="29"/>
      <c r="V977" s="39"/>
      <c r="Y977" s="30"/>
      <c r="AA977" s="30"/>
      <c r="AM977" s="42"/>
      <c r="AN977" s="42"/>
      <c r="AO977" s="29"/>
      <c r="AP977" s="29"/>
      <c r="AQ977" s="29"/>
      <c r="AR977" s="29"/>
      <c r="AT977" s="31"/>
    </row>
    <row r="978" ht="15.75" customHeight="1">
      <c r="C978" s="37"/>
      <c r="D978" s="37"/>
      <c r="P978" s="30"/>
      <c r="R978" s="41"/>
      <c r="T978" s="29"/>
      <c r="V978" s="39"/>
      <c r="Y978" s="30"/>
      <c r="AA978" s="30"/>
      <c r="AM978" s="42"/>
      <c r="AN978" s="42"/>
      <c r="AO978" s="29"/>
      <c r="AP978" s="29"/>
      <c r="AQ978" s="29"/>
      <c r="AR978" s="29"/>
      <c r="AT978" s="31"/>
    </row>
    <row r="979" ht="15.75" customHeight="1">
      <c r="C979" s="37"/>
      <c r="D979" s="37"/>
      <c r="P979" s="30"/>
      <c r="R979" s="41"/>
      <c r="T979" s="29"/>
      <c r="V979" s="39"/>
      <c r="Y979" s="30"/>
      <c r="AA979" s="30"/>
      <c r="AM979" s="42"/>
      <c r="AN979" s="42"/>
      <c r="AO979" s="29"/>
      <c r="AP979" s="29"/>
      <c r="AQ979" s="29"/>
      <c r="AR979" s="29"/>
      <c r="AT979" s="31"/>
    </row>
    <row r="980" ht="15.75" customHeight="1">
      <c r="C980" s="37"/>
      <c r="D980" s="37"/>
      <c r="P980" s="30"/>
      <c r="R980" s="41"/>
      <c r="T980" s="29"/>
      <c r="V980" s="39"/>
      <c r="Y980" s="30"/>
      <c r="AA980" s="30"/>
      <c r="AM980" s="42"/>
      <c r="AN980" s="42"/>
      <c r="AO980" s="29"/>
      <c r="AP980" s="29"/>
      <c r="AQ980" s="29"/>
      <c r="AR980" s="29"/>
      <c r="AT980" s="31"/>
    </row>
    <row r="981" ht="15.75" customHeight="1">
      <c r="C981" s="37"/>
      <c r="D981" s="37"/>
      <c r="P981" s="30"/>
      <c r="R981" s="41"/>
      <c r="T981" s="29"/>
      <c r="V981" s="39"/>
      <c r="Y981" s="30"/>
      <c r="AA981" s="30"/>
      <c r="AM981" s="42"/>
      <c r="AN981" s="42"/>
      <c r="AO981" s="29"/>
      <c r="AP981" s="29"/>
      <c r="AQ981" s="29"/>
      <c r="AR981" s="29"/>
      <c r="AT981" s="31"/>
    </row>
    <row r="982" ht="15.75" customHeight="1">
      <c r="C982" s="37"/>
      <c r="D982" s="37"/>
      <c r="P982" s="30"/>
      <c r="R982" s="41"/>
      <c r="T982" s="29"/>
      <c r="V982" s="39"/>
      <c r="Y982" s="30"/>
      <c r="AA982" s="30"/>
      <c r="AM982" s="42"/>
      <c r="AN982" s="42"/>
      <c r="AO982" s="29"/>
      <c r="AP982" s="29"/>
      <c r="AQ982" s="29"/>
      <c r="AR982" s="29"/>
      <c r="AT982" s="31"/>
    </row>
    <row r="983" ht="15.75" customHeight="1">
      <c r="C983" s="37"/>
      <c r="D983" s="37"/>
      <c r="P983" s="30"/>
      <c r="R983" s="41"/>
      <c r="T983" s="29"/>
      <c r="V983" s="39"/>
      <c r="Y983" s="30"/>
      <c r="AA983" s="30"/>
      <c r="AM983" s="42"/>
      <c r="AN983" s="42"/>
      <c r="AO983" s="29"/>
      <c r="AP983" s="29"/>
      <c r="AQ983" s="29"/>
      <c r="AR983" s="29"/>
      <c r="AT983" s="31"/>
    </row>
    <row r="984" ht="15.75" customHeight="1">
      <c r="C984" s="37"/>
      <c r="D984" s="37"/>
      <c r="P984" s="30"/>
      <c r="R984" s="41"/>
      <c r="T984" s="29"/>
      <c r="V984" s="39"/>
      <c r="Y984" s="30"/>
      <c r="AA984" s="30"/>
      <c r="AM984" s="42"/>
      <c r="AN984" s="42"/>
      <c r="AO984" s="29"/>
      <c r="AP984" s="29"/>
      <c r="AQ984" s="29"/>
      <c r="AR984" s="29"/>
      <c r="AT984" s="31"/>
    </row>
    <row r="985" ht="15.75" customHeight="1">
      <c r="C985" s="37"/>
      <c r="D985" s="37"/>
      <c r="P985" s="30"/>
      <c r="R985" s="41"/>
      <c r="T985" s="29"/>
      <c r="V985" s="39"/>
      <c r="Y985" s="30"/>
      <c r="AA985" s="30"/>
      <c r="AM985" s="42"/>
      <c r="AN985" s="42"/>
      <c r="AO985" s="29"/>
      <c r="AP985" s="29"/>
      <c r="AQ985" s="29"/>
      <c r="AR985" s="29"/>
      <c r="AT985" s="31"/>
    </row>
    <row r="986" ht="15.75" customHeight="1">
      <c r="C986" s="37"/>
      <c r="D986" s="37"/>
      <c r="P986" s="30"/>
      <c r="R986" s="41"/>
      <c r="T986" s="29"/>
      <c r="V986" s="39"/>
      <c r="Y986" s="30"/>
      <c r="AA986" s="30"/>
      <c r="AM986" s="42"/>
      <c r="AN986" s="42"/>
      <c r="AO986" s="29"/>
      <c r="AP986" s="29"/>
      <c r="AQ986" s="29"/>
      <c r="AR986" s="29"/>
      <c r="AT986" s="31"/>
    </row>
    <row r="987" ht="15.75" customHeight="1">
      <c r="C987" s="37"/>
      <c r="D987" s="37"/>
      <c r="P987" s="30"/>
      <c r="R987" s="41"/>
      <c r="T987" s="29"/>
      <c r="V987" s="39"/>
      <c r="Y987" s="30"/>
      <c r="AA987" s="30"/>
      <c r="AM987" s="42"/>
      <c r="AN987" s="42"/>
      <c r="AO987" s="29"/>
      <c r="AP987" s="29"/>
      <c r="AQ987" s="29"/>
      <c r="AR987" s="29"/>
      <c r="AT987" s="31"/>
    </row>
    <row r="988" ht="15.75" customHeight="1">
      <c r="C988" s="37"/>
      <c r="D988" s="37"/>
      <c r="P988" s="30"/>
      <c r="R988" s="41"/>
      <c r="T988" s="29"/>
      <c r="V988" s="39"/>
      <c r="Y988" s="30"/>
      <c r="AA988" s="30"/>
      <c r="AM988" s="42"/>
      <c r="AN988" s="42"/>
      <c r="AO988" s="29"/>
      <c r="AP988" s="29"/>
      <c r="AQ988" s="29"/>
      <c r="AR988" s="29"/>
      <c r="AT988" s="31"/>
    </row>
    <row r="989" ht="15.75" customHeight="1">
      <c r="C989" s="37"/>
      <c r="D989" s="37"/>
      <c r="P989" s="30"/>
      <c r="R989" s="41"/>
      <c r="T989" s="29"/>
      <c r="V989" s="39"/>
      <c r="Y989" s="30"/>
      <c r="AA989" s="30"/>
      <c r="AM989" s="42"/>
      <c r="AN989" s="42"/>
      <c r="AO989" s="29"/>
      <c r="AP989" s="29"/>
      <c r="AQ989" s="29"/>
      <c r="AR989" s="29"/>
      <c r="AT989" s="31"/>
    </row>
    <row r="990" ht="15.75" customHeight="1">
      <c r="C990" s="37"/>
      <c r="D990" s="37"/>
      <c r="P990" s="30"/>
      <c r="R990" s="41"/>
      <c r="T990" s="29"/>
      <c r="V990" s="39"/>
      <c r="Y990" s="30"/>
      <c r="AA990" s="30"/>
      <c r="AM990" s="42"/>
      <c r="AN990" s="42"/>
      <c r="AO990" s="29"/>
      <c r="AP990" s="29"/>
      <c r="AQ990" s="29"/>
      <c r="AR990" s="29"/>
      <c r="AT990" s="31"/>
    </row>
    <row r="991" ht="15.75" customHeight="1">
      <c r="C991" s="37"/>
      <c r="D991" s="37"/>
      <c r="P991" s="30"/>
      <c r="R991" s="41"/>
      <c r="T991" s="29"/>
      <c r="V991" s="39"/>
      <c r="Y991" s="30"/>
      <c r="AA991" s="30"/>
      <c r="AM991" s="42"/>
      <c r="AN991" s="42"/>
      <c r="AO991" s="29"/>
      <c r="AP991" s="29"/>
      <c r="AQ991" s="29"/>
      <c r="AR991" s="29"/>
      <c r="AT991" s="31"/>
    </row>
    <row r="992" ht="15.75" customHeight="1">
      <c r="C992" s="37"/>
      <c r="D992" s="37"/>
      <c r="P992" s="30"/>
      <c r="R992" s="41"/>
      <c r="T992" s="29"/>
      <c r="V992" s="39"/>
      <c r="Y992" s="30"/>
      <c r="AA992" s="30"/>
      <c r="AM992" s="42"/>
      <c r="AN992" s="42"/>
      <c r="AO992" s="29"/>
      <c r="AP992" s="29"/>
      <c r="AQ992" s="29"/>
      <c r="AR992" s="29"/>
      <c r="AT992" s="31"/>
    </row>
    <row r="993" ht="15.75" customHeight="1">
      <c r="C993" s="37"/>
      <c r="D993" s="37"/>
      <c r="P993" s="30"/>
      <c r="R993" s="41"/>
      <c r="T993" s="29"/>
      <c r="V993" s="39"/>
      <c r="Y993" s="30"/>
      <c r="AA993" s="30"/>
      <c r="AM993" s="42"/>
      <c r="AN993" s="42"/>
      <c r="AO993" s="29"/>
      <c r="AP993" s="29"/>
      <c r="AQ993" s="29"/>
      <c r="AR993" s="29"/>
      <c r="AT993" s="31"/>
    </row>
    <row r="994" ht="15.75" customHeight="1">
      <c r="C994" s="37"/>
      <c r="D994" s="37"/>
      <c r="P994" s="30"/>
      <c r="R994" s="41"/>
      <c r="T994" s="29"/>
      <c r="V994" s="39"/>
      <c r="Y994" s="30"/>
      <c r="AA994" s="30"/>
      <c r="AM994" s="42"/>
      <c r="AN994" s="42"/>
      <c r="AO994" s="29"/>
      <c r="AP994" s="29"/>
      <c r="AQ994" s="29"/>
      <c r="AR994" s="29"/>
      <c r="AT994" s="31"/>
    </row>
    <row r="995" ht="15.75" customHeight="1">
      <c r="C995" s="37"/>
      <c r="D995" s="37"/>
      <c r="P995" s="30"/>
      <c r="R995" s="41"/>
      <c r="T995" s="29"/>
      <c r="V995" s="39"/>
      <c r="Y995" s="30"/>
      <c r="AA995" s="30"/>
      <c r="AM995" s="42"/>
      <c r="AN995" s="42"/>
      <c r="AO995" s="29"/>
      <c r="AP995" s="29"/>
      <c r="AQ995" s="29"/>
      <c r="AR995" s="29"/>
      <c r="AT995" s="31"/>
    </row>
    <row r="996" ht="15.75" customHeight="1">
      <c r="C996" s="37"/>
      <c r="D996" s="37"/>
      <c r="P996" s="30"/>
      <c r="R996" s="41"/>
      <c r="T996" s="29"/>
      <c r="V996" s="39"/>
      <c r="Y996" s="30"/>
      <c r="AA996" s="30"/>
      <c r="AM996" s="42"/>
      <c r="AN996" s="42"/>
      <c r="AO996" s="29"/>
      <c r="AP996" s="29"/>
      <c r="AQ996" s="29"/>
      <c r="AR996" s="29"/>
      <c r="AT996" s="31"/>
    </row>
    <row r="997" ht="15.75" customHeight="1">
      <c r="C997" s="37"/>
      <c r="D997" s="37"/>
      <c r="P997" s="30"/>
      <c r="R997" s="41"/>
      <c r="T997" s="29"/>
      <c r="V997" s="39"/>
      <c r="Y997" s="30"/>
      <c r="AA997" s="30"/>
      <c r="AM997" s="42"/>
      <c r="AN997" s="42"/>
      <c r="AO997" s="29"/>
      <c r="AP997" s="29"/>
      <c r="AQ997" s="29"/>
      <c r="AR997" s="29"/>
      <c r="AT997" s="31"/>
    </row>
    <row r="998" ht="15.75" customHeight="1">
      <c r="C998" s="37"/>
      <c r="D998" s="37"/>
      <c r="P998" s="30"/>
      <c r="R998" s="41"/>
      <c r="T998" s="29"/>
      <c r="V998" s="39"/>
      <c r="Y998" s="30"/>
      <c r="AA998" s="30"/>
      <c r="AM998" s="42"/>
      <c r="AN998" s="42"/>
      <c r="AO998" s="29"/>
      <c r="AP998" s="29"/>
      <c r="AQ998" s="29"/>
      <c r="AR998" s="29"/>
      <c r="AT998" s="31"/>
    </row>
    <row r="999" ht="15.75" customHeight="1">
      <c r="C999" s="37"/>
      <c r="D999" s="37"/>
      <c r="P999" s="30"/>
      <c r="R999" s="41"/>
      <c r="T999" s="29"/>
      <c r="V999" s="39"/>
      <c r="Y999" s="30"/>
      <c r="AA999" s="30"/>
      <c r="AM999" s="42"/>
      <c r="AN999" s="42"/>
      <c r="AO999" s="29"/>
      <c r="AP999" s="29"/>
      <c r="AQ999" s="29"/>
      <c r="AR999" s="29"/>
      <c r="AT999" s="31"/>
    </row>
    <row r="1000" ht="15.75" customHeight="1">
      <c r="C1000" s="37"/>
      <c r="D1000" s="37"/>
      <c r="P1000" s="30"/>
      <c r="R1000" s="41"/>
      <c r="T1000" s="29"/>
      <c r="V1000" s="39"/>
      <c r="Y1000" s="30"/>
      <c r="AA1000" s="30"/>
      <c r="AM1000" s="42"/>
      <c r="AN1000" s="42"/>
      <c r="AO1000" s="29"/>
      <c r="AP1000" s="29"/>
      <c r="AQ1000" s="29"/>
      <c r="AR1000" s="29"/>
      <c r="AT1000" s="31"/>
    </row>
  </sheetData>
  <autoFilter ref="$A$1:$AU$198">
    <sortState ref="A1:AU198">
      <sortCondition ref="D1:D198"/>
    </sortState>
  </autoFilter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0.75"/>
    <col customWidth="1" min="2" max="2" width="27.5"/>
    <col customWidth="1" min="3" max="3" width="31.25"/>
    <col customWidth="1" min="4" max="5" width="23.25"/>
    <col customWidth="1" min="6" max="6" width="15.0"/>
    <col customWidth="1" min="7" max="26" width="10.75"/>
  </cols>
  <sheetData>
    <row r="1" ht="14.25" customHeight="1">
      <c r="A1" s="43" t="s">
        <v>208</v>
      </c>
      <c r="B1" s="43" t="s">
        <v>209</v>
      </c>
      <c r="C1" s="43" t="s">
        <v>210</v>
      </c>
      <c r="D1" s="43" t="s">
        <v>211</v>
      </c>
      <c r="E1" s="44" t="s">
        <v>212</v>
      </c>
      <c r="F1" s="44" t="s">
        <v>213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26.25" customHeight="1">
      <c r="A2" s="46" t="s">
        <v>214</v>
      </c>
      <c r="B2" s="47" t="s">
        <v>215</v>
      </c>
      <c r="C2" s="48" t="s">
        <v>215</v>
      </c>
      <c r="D2" s="49"/>
      <c r="E2" s="50"/>
      <c r="F2" s="5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26.25" customHeight="1">
      <c r="A3" s="52"/>
      <c r="B3" s="53" t="s">
        <v>216</v>
      </c>
      <c r="C3" s="54" t="s">
        <v>216</v>
      </c>
      <c r="D3" s="55"/>
      <c r="E3" s="56"/>
      <c r="F3" s="57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26.25" customHeight="1">
      <c r="A4" s="52"/>
      <c r="B4" s="58" t="s">
        <v>217</v>
      </c>
      <c r="C4" s="59" t="s">
        <v>217</v>
      </c>
      <c r="D4" s="55"/>
      <c r="E4" s="56"/>
      <c r="F4" s="57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26.25" customHeight="1">
      <c r="A5" s="60"/>
      <c r="B5" s="61" t="s">
        <v>218</v>
      </c>
      <c r="C5" s="62" t="s">
        <v>218</v>
      </c>
      <c r="D5" s="63"/>
      <c r="E5" s="64"/>
      <c r="F5" s="6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14.25" customHeight="1">
      <c r="A6" s="66" t="s">
        <v>219</v>
      </c>
      <c r="B6" s="67" t="s">
        <v>4</v>
      </c>
      <c r="C6" s="68" t="s">
        <v>220</v>
      </c>
      <c r="D6" s="68"/>
      <c r="E6" s="69" t="s">
        <v>221</v>
      </c>
      <c r="F6" s="70">
        <v>2022.0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14.25" customHeight="1">
      <c r="A7" s="52"/>
      <c r="B7" s="67" t="s">
        <v>5</v>
      </c>
      <c r="C7" s="71" t="s">
        <v>222</v>
      </c>
      <c r="D7" s="71"/>
      <c r="E7" s="72" t="s">
        <v>221</v>
      </c>
      <c r="F7" s="73">
        <v>2022.0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14.25" customHeight="1">
      <c r="A8" s="52"/>
      <c r="B8" s="74" t="s">
        <v>6</v>
      </c>
      <c r="C8" s="75" t="s">
        <v>223</v>
      </c>
      <c r="D8" s="76" t="s">
        <v>224</v>
      </c>
      <c r="E8" s="77" t="s">
        <v>221</v>
      </c>
      <c r="F8" s="78">
        <v>2022.0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14.25" customHeight="1">
      <c r="A9" s="52"/>
      <c r="B9" s="79"/>
      <c r="C9" s="80"/>
      <c r="D9" s="76" t="s">
        <v>225</v>
      </c>
      <c r="E9" s="80"/>
      <c r="F9" s="81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14.25" customHeight="1">
      <c r="A10" s="52"/>
      <c r="B10" s="82"/>
      <c r="C10" s="83"/>
      <c r="D10" s="76" t="s">
        <v>226</v>
      </c>
      <c r="E10" s="83"/>
      <c r="F10" s="8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14.25" customHeight="1">
      <c r="A11" s="52"/>
      <c r="B11" s="85" t="s">
        <v>7</v>
      </c>
      <c r="C11" s="76" t="s">
        <v>227</v>
      </c>
      <c r="D11" s="76"/>
      <c r="E11" s="86" t="s">
        <v>221</v>
      </c>
      <c r="F11" s="73">
        <v>2022.0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14.25" customHeight="1">
      <c r="A12" s="52"/>
      <c r="B12" s="85" t="s">
        <v>8</v>
      </c>
      <c r="C12" s="76" t="s">
        <v>228</v>
      </c>
      <c r="D12" s="87"/>
      <c r="E12" s="86" t="s">
        <v>221</v>
      </c>
      <c r="F12" s="73">
        <v>2022.0</v>
      </c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4.25" customHeight="1">
      <c r="A13" s="52"/>
      <c r="B13" s="85" t="s">
        <v>9</v>
      </c>
      <c r="C13" s="76" t="s">
        <v>229</v>
      </c>
      <c r="D13" s="87"/>
      <c r="E13" s="86" t="s">
        <v>221</v>
      </c>
      <c r="F13" s="73">
        <v>2022.0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14.25" customHeight="1">
      <c r="A14" s="52"/>
      <c r="B14" s="85" t="s">
        <v>10</v>
      </c>
      <c r="C14" s="76" t="s">
        <v>230</v>
      </c>
      <c r="D14" s="87"/>
      <c r="E14" s="86" t="s">
        <v>221</v>
      </c>
      <c r="F14" s="73">
        <v>2022.0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14.25" customHeight="1">
      <c r="A15" s="52"/>
      <c r="B15" s="85" t="s">
        <v>11</v>
      </c>
      <c r="C15" s="76" t="s">
        <v>231</v>
      </c>
      <c r="D15" s="76"/>
      <c r="E15" s="88" t="s">
        <v>232</v>
      </c>
      <c r="F15" s="73">
        <v>2024.0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4.25" customHeight="1">
      <c r="A16" s="52"/>
      <c r="B16" s="85" t="s">
        <v>12</v>
      </c>
      <c r="C16" s="76" t="s">
        <v>233</v>
      </c>
      <c r="D16" s="76"/>
      <c r="E16" s="88" t="s">
        <v>232</v>
      </c>
      <c r="F16" s="73">
        <v>2024.0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14.25" customHeight="1">
      <c r="A17" s="60"/>
      <c r="B17" s="89" t="s">
        <v>13</v>
      </c>
      <c r="C17" s="90" t="s">
        <v>234</v>
      </c>
      <c r="D17" s="90"/>
      <c r="E17" s="91" t="s">
        <v>235</v>
      </c>
      <c r="F17" s="92">
        <v>2022.0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4.25" customHeight="1">
      <c r="A18" s="93" t="s">
        <v>236</v>
      </c>
      <c r="B18" s="94" t="s">
        <v>14</v>
      </c>
      <c r="C18" s="95" t="s">
        <v>237</v>
      </c>
      <c r="D18" s="95"/>
      <c r="E18" s="96" t="s">
        <v>238</v>
      </c>
      <c r="F18" s="97" t="s">
        <v>239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14.25" customHeight="1">
      <c r="A19" s="52"/>
      <c r="B19" s="98" t="s">
        <v>15</v>
      </c>
      <c r="C19" s="99" t="s">
        <v>240</v>
      </c>
      <c r="D19" s="99"/>
      <c r="E19" s="100" t="s">
        <v>238</v>
      </c>
      <c r="F19" s="101">
        <v>2019.0</v>
      </c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14.25" customHeight="1">
      <c r="A20" s="52"/>
      <c r="B20" s="98" t="s">
        <v>16</v>
      </c>
      <c r="C20" s="99" t="s">
        <v>241</v>
      </c>
      <c r="D20" s="99"/>
      <c r="E20" s="100" t="s">
        <v>221</v>
      </c>
      <c r="F20" s="101">
        <v>2018.0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4.25" customHeight="1">
      <c r="A21" s="52"/>
      <c r="B21" s="98" t="s">
        <v>17</v>
      </c>
      <c r="C21" s="99" t="s">
        <v>242</v>
      </c>
      <c r="D21" s="99"/>
      <c r="E21" s="102" t="s">
        <v>232</v>
      </c>
      <c r="F21" s="101">
        <v>2021.0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4.25" customHeight="1">
      <c r="A22" s="52"/>
      <c r="B22" s="98" t="s">
        <v>18</v>
      </c>
      <c r="C22" s="99" t="s">
        <v>243</v>
      </c>
      <c r="D22" s="99"/>
      <c r="E22" s="102" t="s">
        <v>232</v>
      </c>
      <c r="F22" s="101">
        <v>2021.0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4.25" customHeight="1">
      <c r="A23" s="52"/>
      <c r="B23" s="98" t="s">
        <v>19</v>
      </c>
      <c r="C23" s="99" t="s">
        <v>244</v>
      </c>
      <c r="D23" s="99"/>
      <c r="E23" s="100" t="s">
        <v>235</v>
      </c>
      <c r="F23" s="101">
        <v>2022.0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14.25" customHeight="1">
      <c r="A24" s="60"/>
      <c r="B24" s="103" t="s">
        <v>20</v>
      </c>
      <c r="C24" s="104" t="s">
        <v>245</v>
      </c>
      <c r="D24" s="104"/>
      <c r="E24" s="105" t="s">
        <v>246</v>
      </c>
      <c r="F24" s="106">
        <v>2023.0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4.25" customHeight="1">
      <c r="A25" s="107" t="s">
        <v>247</v>
      </c>
      <c r="B25" s="108" t="s">
        <v>21</v>
      </c>
      <c r="C25" s="109" t="s">
        <v>248</v>
      </c>
      <c r="D25" s="110" t="s">
        <v>249</v>
      </c>
      <c r="E25" s="111"/>
      <c r="F25" s="112">
        <v>2024.0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4.25" customHeight="1">
      <c r="A26" s="52"/>
      <c r="B26" s="82"/>
      <c r="C26" s="83"/>
      <c r="D26" s="113" t="s">
        <v>250</v>
      </c>
      <c r="E26" s="83"/>
      <c r="F26" s="8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4.25" customHeight="1">
      <c r="A27" s="52"/>
      <c r="B27" s="114" t="s">
        <v>22</v>
      </c>
      <c r="C27" s="115" t="s">
        <v>251</v>
      </c>
      <c r="D27" s="116" t="s">
        <v>67</v>
      </c>
      <c r="E27" s="117"/>
      <c r="F27" s="118">
        <v>2024.0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4.25" customHeight="1">
      <c r="A28" s="52"/>
      <c r="B28" s="79"/>
      <c r="C28" s="80"/>
      <c r="D28" s="116" t="s">
        <v>51</v>
      </c>
      <c r="E28" s="80"/>
      <c r="F28" s="81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4.25" customHeight="1">
      <c r="A29" s="52"/>
      <c r="B29" s="79"/>
      <c r="C29" s="80"/>
      <c r="D29" s="116" t="s">
        <v>58</v>
      </c>
      <c r="E29" s="80"/>
      <c r="F29" s="81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4.25" customHeight="1">
      <c r="A30" s="52"/>
      <c r="B30" s="82"/>
      <c r="C30" s="83"/>
      <c r="D30" s="116" t="s">
        <v>252</v>
      </c>
      <c r="E30" s="83"/>
      <c r="F30" s="8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4.25" customHeight="1">
      <c r="A31" s="52"/>
      <c r="B31" s="119" t="s">
        <v>23</v>
      </c>
      <c r="C31" s="115" t="s">
        <v>23</v>
      </c>
      <c r="D31" s="116" t="s">
        <v>253</v>
      </c>
      <c r="E31" s="120"/>
      <c r="F31" s="118">
        <v>2024.0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4.25" customHeight="1">
      <c r="A32" s="60"/>
      <c r="B32" s="121"/>
      <c r="C32" s="122"/>
      <c r="D32" s="123" t="s">
        <v>254</v>
      </c>
      <c r="E32" s="124"/>
      <c r="F32" s="12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4.25" customHeight="1">
      <c r="A33" s="126" t="s">
        <v>255</v>
      </c>
      <c r="B33" s="127" t="s">
        <v>24</v>
      </c>
      <c r="C33" s="128" t="s">
        <v>256</v>
      </c>
      <c r="D33" s="129"/>
      <c r="E33" s="130" t="s">
        <v>257</v>
      </c>
      <c r="F33" s="131">
        <v>2022.0</v>
      </c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4.25" customHeight="1">
      <c r="A34" s="52"/>
      <c r="B34" s="132" t="s">
        <v>25</v>
      </c>
      <c r="C34" s="133" t="s">
        <v>258</v>
      </c>
      <c r="D34" s="134"/>
      <c r="E34" s="135" t="s">
        <v>257</v>
      </c>
      <c r="F34" s="136">
        <v>2022.0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4.25" customHeight="1">
      <c r="A35" s="52"/>
      <c r="B35" s="132" t="s">
        <v>26</v>
      </c>
      <c r="C35" s="137" t="s">
        <v>259</v>
      </c>
      <c r="D35" s="138"/>
      <c r="E35" s="135" t="s">
        <v>257</v>
      </c>
      <c r="F35" s="136">
        <v>2022.0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4.25" customHeight="1">
      <c r="A36" s="52"/>
      <c r="B36" s="132" t="s">
        <v>27</v>
      </c>
      <c r="C36" s="137" t="s">
        <v>260</v>
      </c>
      <c r="D36" s="138"/>
      <c r="E36" s="139" t="s">
        <v>261</v>
      </c>
      <c r="F36" s="136">
        <v>2022.0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4.25" customHeight="1">
      <c r="A37" s="52"/>
      <c r="B37" s="132" t="s">
        <v>28</v>
      </c>
      <c r="C37" s="140" t="s">
        <v>262</v>
      </c>
      <c r="D37" s="141"/>
      <c r="E37" s="139" t="s">
        <v>235</v>
      </c>
      <c r="F37" s="136">
        <v>2022.0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4.25" customHeight="1">
      <c r="A38" s="60"/>
      <c r="B38" s="142" t="s">
        <v>29</v>
      </c>
      <c r="C38" s="143" t="s">
        <v>263</v>
      </c>
      <c r="D38" s="144"/>
      <c r="E38" s="145" t="s">
        <v>257</v>
      </c>
      <c r="F38" s="146">
        <v>2022.0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4.25" customHeight="1">
      <c r="A39" s="147" t="s">
        <v>264</v>
      </c>
      <c r="B39" s="148" t="s">
        <v>30</v>
      </c>
      <c r="C39" s="149" t="s">
        <v>265</v>
      </c>
      <c r="D39" s="150"/>
      <c r="E39" s="151" t="s">
        <v>266</v>
      </c>
      <c r="F39" s="152">
        <v>2019.0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14.25" customHeight="1">
      <c r="A40" s="52"/>
      <c r="B40" s="153" t="s">
        <v>31</v>
      </c>
      <c r="C40" s="154" t="s">
        <v>267</v>
      </c>
      <c r="D40" s="155"/>
      <c r="E40" s="156" t="s">
        <v>266</v>
      </c>
      <c r="F40" s="157">
        <v>2022.0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14.25" customHeight="1">
      <c r="A41" s="52"/>
      <c r="B41" s="158" t="s">
        <v>32</v>
      </c>
      <c r="C41" s="159" t="s">
        <v>268</v>
      </c>
      <c r="D41" s="160"/>
      <c r="E41" s="161"/>
      <c r="F41" s="162">
        <v>2022.0</v>
      </c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4.25" customHeight="1">
      <c r="A42" s="60"/>
      <c r="B42" s="163" t="s">
        <v>33</v>
      </c>
      <c r="C42" s="164" t="s">
        <v>269</v>
      </c>
      <c r="D42" s="164"/>
      <c r="E42" s="165" t="s">
        <v>266</v>
      </c>
      <c r="F42" s="166">
        <v>2019.0</v>
      </c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39.75" customHeight="1">
      <c r="A43" s="167" t="s">
        <v>270</v>
      </c>
      <c r="B43" s="168" t="s">
        <v>34</v>
      </c>
      <c r="C43" s="169" t="s">
        <v>271</v>
      </c>
      <c r="D43" s="170"/>
      <c r="E43" s="171" t="s">
        <v>272</v>
      </c>
      <c r="F43" s="172">
        <v>2023.0</v>
      </c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39.75" customHeight="1">
      <c r="A44" s="60"/>
      <c r="B44" s="173" t="s">
        <v>35</v>
      </c>
      <c r="C44" s="174" t="s">
        <v>273</v>
      </c>
      <c r="D44" s="175"/>
      <c r="E44" s="176" t="s">
        <v>272</v>
      </c>
      <c r="F44" s="177">
        <v>2023.0</v>
      </c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99.75" customHeight="1">
      <c r="A45" s="178" t="s">
        <v>274</v>
      </c>
      <c r="B45" s="179" t="s">
        <v>35</v>
      </c>
      <c r="C45" s="180" t="s">
        <v>275</v>
      </c>
      <c r="D45" s="179"/>
      <c r="E45" s="181" t="s">
        <v>235</v>
      </c>
      <c r="F45" s="182">
        <v>2022.0</v>
      </c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4.25" customHeight="1">
      <c r="A46" s="183" t="s">
        <v>276</v>
      </c>
      <c r="B46" s="184" t="s">
        <v>37</v>
      </c>
      <c r="C46" s="185" t="s">
        <v>277</v>
      </c>
      <c r="D46" s="186"/>
      <c r="E46" s="187" t="s">
        <v>235</v>
      </c>
      <c r="F46" s="188">
        <v>2022.0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4.25" customHeight="1">
      <c r="A47" s="52"/>
      <c r="B47" s="189" t="s">
        <v>38</v>
      </c>
      <c r="C47" s="190" t="s">
        <v>278</v>
      </c>
      <c r="D47" s="191"/>
      <c r="E47" s="192" t="s">
        <v>235</v>
      </c>
      <c r="F47" s="193">
        <v>2022.0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4.25" customHeight="1">
      <c r="A48" s="60"/>
      <c r="B48" s="194" t="s">
        <v>39</v>
      </c>
      <c r="C48" s="195" t="s">
        <v>279</v>
      </c>
      <c r="D48" s="196"/>
      <c r="E48" s="197" t="s">
        <v>235</v>
      </c>
      <c r="F48" s="198">
        <v>2022.0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4.25" customHeight="1">
      <c r="A49" s="199" t="s">
        <v>280</v>
      </c>
      <c r="B49" s="200" t="s">
        <v>40</v>
      </c>
      <c r="C49" s="201" t="s">
        <v>281</v>
      </c>
      <c r="D49" s="202"/>
      <c r="E49" s="203" t="s">
        <v>282</v>
      </c>
      <c r="F49" s="204" t="s">
        <v>283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32.25" customHeight="1">
      <c r="A50" s="205" t="s">
        <v>284</v>
      </c>
      <c r="B50" s="206" t="s">
        <v>41</v>
      </c>
      <c r="C50" s="207" t="s">
        <v>41</v>
      </c>
      <c r="D50" s="208" t="s">
        <v>285</v>
      </c>
      <c r="E50" s="209" t="s">
        <v>286</v>
      </c>
      <c r="F50" s="210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32.25" customHeight="1">
      <c r="A51" s="60"/>
      <c r="B51" s="121"/>
      <c r="C51" s="122"/>
      <c r="D51" s="211" t="s">
        <v>250</v>
      </c>
      <c r="E51" s="122"/>
      <c r="F51" s="12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4.25" customHeight="1">
      <c r="A52" s="212" t="s">
        <v>287</v>
      </c>
      <c r="B52" s="213" t="s">
        <v>42</v>
      </c>
      <c r="C52" s="214" t="s">
        <v>42</v>
      </c>
      <c r="D52" s="215" t="s">
        <v>288</v>
      </c>
      <c r="E52" s="216" t="s">
        <v>289</v>
      </c>
      <c r="F52" s="21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4.25" customHeight="1">
      <c r="A53" s="52"/>
      <c r="B53" s="82"/>
      <c r="C53" s="83"/>
      <c r="D53" s="218" t="s">
        <v>250</v>
      </c>
      <c r="E53" s="83"/>
      <c r="F53" s="84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4.25" customHeight="1">
      <c r="A54" s="52"/>
      <c r="B54" s="219" t="s">
        <v>43</v>
      </c>
      <c r="C54" s="220" t="s">
        <v>43</v>
      </c>
      <c r="D54" s="221" t="s">
        <v>290</v>
      </c>
      <c r="E54" s="222" t="s">
        <v>289</v>
      </c>
      <c r="F54" s="223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4.25" customHeight="1">
      <c r="A55" s="52"/>
      <c r="B55" s="82"/>
      <c r="C55" s="83"/>
      <c r="D55" s="218" t="s">
        <v>250</v>
      </c>
      <c r="E55" s="83"/>
      <c r="F55" s="84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4.25" customHeight="1">
      <c r="A56" s="52"/>
      <c r="B56" s="219" t="s">
        <v>44</v>
      </c>
      <c r="C56" s="220" t="s">
        <v>291</v>
      </c>
      <c r="D56" s="221" t="s">
        <v>62</v>
      </c>
      <c r="E56" s="224" t="s">
        <v>261</v>
      </c>
      <c r="F56" s="223">
        <v>2020.0</v>
      </c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4.25" customHeight="1">
      <c r="A57" s="52"/>
      <c r="B57" s="79"/>
      <c r="C57" s="80"/>
      <c r="D57" s="221" t="s">
        <v>52</v>
      </c>
      <c r="E57" s="80"/>
      <c r="F57" s="81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4.25" customHeight="1">
      <c r="A58" s="52"/>
      <c r="B58" s="82"/>
      <c r="C58" s="83"/>
      <c r="D58" s="221" t="s">
        <v>59</v>
      </c>
      <c r="E58" s="83"/>
      <c r="F58" s="84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4.25" customHeight="1">
      <c r="A59" s="52"/>
      <c r="B59" s="225" t="s">
        <v>45</v>
      </c>
      <c r="C59" s="220" t="s">
        <v>45</v>
      </c>
      <c r="D59" s="221" t="s">
        <v>87</v>
      </c>
      <c r="E59" s="224" t="s">
        <v>261</v>
      </c>
      <c r="F59" s="223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4.25" customHeight="1">
      <c r="A60" s="52"/>
      <c r="B60" s="79"/>
      <c r="C60" s="80"/>
      <c r="D60" s="221" t="s">
        <v>53</v>
      </c>
      <c r="E60" s="80"/>
      <c r="F60" s="81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4.25" customHeight="1">
      <c r="A61" s="52"/>
      <c r="B61" s="79"/>
      <c r="C61" s="80"/>
      <c r="D61" s="221" t="s">
        <v>68</v>
      </c>
      <c r="E61" s="80"/>
      <c r="F61" s="81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4.25" customHeight="1">
      <c r="A62" s="52"/>
      <c r="B62" s="79"/>
      <c r="C62" s="80"/>
      <c r="D62" s="221" t="s">
        <v>63</v>
      </c>
      <c r="E62" s="80"/>
      <c r="F62" s="81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4.25" customHeight="1">
      <c r="A63" s="52"/>
      <c r="B63" s="79"/>
      <c r="C63" s="80"/>
      <c r="D63" s="221" t="s">
        <v>74</v>
      </c>
      <c r="E63" s="80"/>
      <c r="F63" s="81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4.25" customHeight="1">
      <c r="A64" s="52"/>
      <c r="B64" s="82"/>
      <c r="C64" s="83"/>
      <c r="D64" s="221" t="s">
        <v>60</v>
      </c>
      <c r="E64" s="83"/>
      <c r="F64" s="84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28.5" customHeight="1">
      <c r="A65" s="52"/>
      <c r="B65" s="225" t="s">
        <v>46</v>
      </c>
      <c r="C65" s="220" t="s">
        <v>292</v>
      </c>
      <c r="D65" s="221" t="s">
        <v>293</v>
      </c>
      <c r="E65" s="224" t="s">
        <v>294</v>
      </c>
      <c r="F65" s="223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14.25" customHeight="1">
      <c r="A66" s="60"/>
      <c r="B66" s="121"/>
      <c r="C66" s="122"/>
      <c r="D66" s="226" t="s">
        <v>250</v>
      </c>
      <c r="E66" s="122"/>
      <c r="F66" s="12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14.25" customHeight="1">
      <c r="A67" s="45"/>
      <c r="B67" s="45"/>
      <c r="C67" s="45"/>
      <c r="D67" s="45"/>
      <c r="E67" s="227"/>
      <c r="F67" s="228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14.25" customHeight="1">
      <c r="A68" s="45"/>
      <c r="B68" s="45"/>
      <c r="C68" s="45"/>
      <c r="D68" s="45"/>
      <c r="E68" s="227"/>
      <c r="F68" s="228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14.25" customHeight="1">
      <c r="A69" s="45"/>
      <c r="B69" s="45"/>
      <c r="C69" s="45"/>
      <c r="D69" s="45"/>
      <c r="E69" s="227"/>
      <c r="F69" s="228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4.25" customHeight="1">
      <c r="A70" s="45"/>
      <c r="B70" s="45"/>
      <c r="C70" s="45"/>
      <c r="D70" s="45"/>
      <c r="E70" s="227"/>
      <c r="F70" s="228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4.25" customHeight="1">
      <c r="A71" s="45"/>
      <c r="B71" s="45"/>
      <c r="C71" s="45"/>
      <c r="D71" s="45"/>
      <c r="E71" s="227"/>
      <c r="F71" s="228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4.25" customHeight="1">
      <c r="A72" s="45"/>
      <c r="B72" s="45"/>
      <c r="C72" s="45"/>
      <c r="D72" s="45"/>
      <c r="E72" s="227"/>
      <c r="F72" s="228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4.25" customHeight="1">
      <c r="A73" s="45"/>
      <c r="B73" s="45"/>
      <c r="C73" s="45"/>
      <c r="D73" s="45"/>
      <c r="E73" s="227"/>
      <c r="F73" s="228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4.25" customHeight="1">
      <c r="A74" s="45"/>
      <c r="B74" s="45"/>
      <c r="C74" s="45"/>
      <c r="D74" s="45"/>
      <c r="E74" s="227"/>
      <c r="F74" s="228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4.25" customHeight="1">
      <c r="A75" s="45"/>
      <c r="B75" s="45"/>
      <c r="C75" s="45"/>
      <c r="D75" s="45"/>
      <c r="E75" s="227"/>
      <c r="F75" s="228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4.25" customHeight="1">
      <c r="A76" s="45"/>
      <c r="B76" s="45"/>
      <c r="C76" s="45"/>
      <c r="D76" s="45"/>
      <c r="E76" s="227"/>
      <c r="F76" s="228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4.25" customHeight="1">
      <c r="A77" s="45"/>
      <c r="B77" s="45"/>
      <c r="C77" s="45"/>
      <c r="D77" s="45"/>
      <c r="E77" s="227"/>
      <c r="F77" s="228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4.25" customHeight="1">
      <c r="A78" s="45"/>
      <c r="B78" s="45"/>
      <c r="C78" s="45"/>
      <c r="D78" s="45"/>
      <c r="E78" s="227"/>
      <c r="F78" s="228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4.25" customHeight="1">
      <c r="A79" s="45"/>
      <c r="B79" s="45"/>
      <c r="C79" s="45"/>
      <c r="D79" s="45"/>
      <c r="E79" s="227"/>
      <c r="F79" s="228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4.25" customHeight="1">
      <c r="A80" s="45"/>
      <c r="B80" s="45"/>
      <c r="C80" s="45"/>
      <c r="D80" s="45"/>
      <c r="E80" s="227"/>
      <c r="F80" s="228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4.25" customHeight="1">
      <c r="A81" s="45"/>
      <c r="B81" s="45"/>
      <c r="C81" s="45"/>
      <c r="D81" s="45"/>
      <c r="E81" s="227"/>
      <c r="F81" s="228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4.25" customHeight="1">
      <c r="A82" s="45"/>
      <c r="B82" s="45"/>
      <c r="C82" s="45"/>
      <c r="D82" s="45"/>
      <c r="E82" s="227"/>
      <c r="F82" s="228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4.25" customHeight="1">
      <c r="A83" s="45"/>
      <c r="B83" s="45"/>
      <c r="C83" s="45"/>
      <c r="D83" s="45"/>
      <c r="E83" s="227"/>
      <c r="F83" s="228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4.25" customHeight="1">
      <c r="A84" s="45"/>
      <c r="B84" s="45"/>
      <c r="C84" s="45"/>
      <c r="D84" s="45"/>
      <c r="E84" s="227"/>
      <c r="F84" s="228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4.25" customHeight="1">
      <c r="A85" s="45"/>
      <c r="B85" s="45"/>
      <c r="C85" s="45"/>
      <c r="D85" s="45"/>
      <c r="E85" s="227"/>
      <c r="F85" s="228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4.25" customHeight="1">
      <c r="A86" s="45"/>
      <c r="B86" s="45"/>
      <c r="C86" s="45"/>
      <c r="D86" s="45"/>
      <c r="E86" s="227"/>
      <c r="F86" s="228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4.25" customHeight="1">
      <c r="A87" s="45"/>
      <c r="B87" s="45"/>
      <c r="C87" s="45"/>
      <c r="D87" s="45"/>
      <c r="E87" s="227"/>
      <c r="F87" s="228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4.25" customHeight="1">
      <c r="A88" s="45"/>
      <c r="B88" s="45"/>
      <c r="C88" s="45"/>
      <c r="D88" s="45"/>
      <c r="E88" s="227"/>
      <c r="F88" s="228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4.25" customHeight="1">
      <c r="A89" s="45"/>
      <c r="B89" s="45"/>
      <c r="C89" s="45"/>
      <c r="D89" s="45"/>
      <c r="E89" s="227"/>
      <c r="F89" s="228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4.25" customHeight="1">
      <c r="A90" s="45"/>
      <c r="B90" s="45"/>
      <c r="C90" s="45"/>
      <c r="D90" s="45"/>
      <c r="E90" s="227"/>
      <c r="F90" s="228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4.25" customHeight="1">
      <c r="A91" s="45"/>
      <c r="B91" s="45"/>
      <c r="C91" s="45"/>
      <c r="D91" s="45"/>
      <c r="E91" s="227"/>
      <c r="F91" s="228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4.25" customHeight="1">
      <c r="A92" s="45"/>
      <c r="B92" s="45"/>
      <c r="C92" s="45"/>
      <c r="D92" s="45"/>
      <c r="E92" s="227"/>
      <c r="F92" s="228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4.25" customHeight="1">
      <c r="A93" s="45"/>
      <c r="B93" s="45"/>
      <c r="C93" s="45"/>
      <c r="D93" s="45"/>
      <c r="E93" s="227"/>
      <c r="F93" s="228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4.25" customHeight="1">
      <c r="A94" s="45"/>
      <c r="B94" s="45"/>
      <c r="C94" s="45"/>
      <c r="D94" s="45"/>
      <c r="E94" s="227"/>
      <c r="F94" s="228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4.25" customHeight="1">
      <c r="A95" s="45"/>
      <c r="B95" s="45"/>
      <c r="C95" s="45"/>
      <c r="D95" s="45"/>
      <c r="E95" s="227"/>
      <c r="F95" s="228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4.25" customHeight="1">
      <c r="A96" s="45"/>
      <c r="B96" s="45"/>
      <c r="C96" s="45"/>
      <c r="D96" s="45"/>
      <c r="E96" s="227"/>
      <c r="F96" s="228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4.25" customHeight="1">
      <c r="A97" s="45"/>
      <c r="B97" s="45"/>
      <c r="C97" s="45"/>
      <c r="D97" s="45"/>
      <c r="E97" s="227"/>
      <c r="F97" s="228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4.25" customHeight="1">
      <c r="A98" s="45"/>
      <c r="B98" s="45"/>
      <c r="C98" s="45"/>
      <c r="D98" s="45"/>
      <c r="E98" s="227"/>
      <c r="F98" s="228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4.25" customHeight="1">
      <c r="A99" s="45"/>
      <c r="B99" s="45"/>
      <c r="C99" s="45"/>
      <c r="D99" s="45"/>
      <c r="E99" s="227"/>
      <c r="F99" s="228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4.25" customHeight="1">
      <c r="A100" s="45"/>
      <c r="B100" s="45"/>
      <c r="C100" s="45"/>
      <c r="D100" s="45"/>
      <c r="E100" s="227"/>
      <c r="F100" s="228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4.25" customHeight="1">
      <c r="A101" s="45"/>
      <c r="B101" s="45"/>
      <c r="C101" s="45"/>
      <c r="D101" s="45"/>
      <c r="E101" s="227"/>
      <c r="F101" s="228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4.25" customHeight="1">
      <c r="A102" s="45"/>
      <c r="B102" s="45"/>
      <c r="C102" s="45"/>
      <c r="D102" s="45"/>
      <c r="E102" s="227"/>
      <c r="F102" s="228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4.25" customHeight="1">
      <c r="A103" s="45"/>
      <c r="B103" s="45"/>
      <c r="C103" s="45"/>
      <c r="D103" s="45"/>
      <c r="E103" s="227"/>
      <c r="F103" s="228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4.25" customHeight="1">
      <c r="A104" s="45"/>
      <c r="B104" s="45"/>
      <c r="C104" s="45"/>
      <c r="D104" s="45"/>
      <c r="E104" s="227"/>
      <c r="F104" s="228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4.25" customHeight="1">
      <c r="A105" s="45"/>
      <c r="B105" s="45"/>
      <c r="C105" s="45"/>
      <c r="D105" s="45"/>
      <c r="E105" s="227"/>
      <c r="F105" s="228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4.25" customHeight="1">
      <c r="A106" s="45"/>
      <c r="B106" s="45"/>
      <c r="C106" s="45"/>
      <c r="D106" s="45"/>
      <c r="E106" s="227"/>
      <c r="F106" s="228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4.25" customHeight="1">
      <c r="A107" s="45"/>
      <c r="B107" s="45"/>
      <c r="C107" s="45"/>
      <c r="D107" s="45"/>
      <c r="E107" s="227"/>
      <c r="F107" s="228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4.25" customHeight="1">
      <c r="A108" s="45"/>
      <c r="B108" s="45"/>
      <c r="C108" s="45"/>
      <c r="D108" s="45"/>
      <c r="E108" s="227"/>
      <c r="F108" s="228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4.25" customHeight="1">
      <c r="A109" s="45"/>
      <c r="B109" s="45"/>
      <c r="C109" s="45"/>
      <c r="D109" s="45"/>
      <c r="E109" s="227"/>
      <c r="F109" s="228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4.25" customHeight="1">
      <c r="A110" s="45"/>
      <c r="B110" s="45"/>
      <c r="C110" s="45"/>
      <c r="D110" s="45"/>
      <c r="E110" s="227"/>
      <c r="F110" s="228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4.25" customHeight="1">
      <c r="A111" s="45"/>
      <c r="B111" s="45"/>
      <c r="C111" s="45"/>
      <c r="D111" s="45"/>
      <c r="E111" s="227"/>
      <c r="F111" s="228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14.25" customHeight="1">
      <c r="A112" s="45"/>
      <c r="B112" s="45"/>
      <c r="C112" s="45"/>
      <c r="D112" s="45"/>
      <c r="E112" s="227"/>
      <c r="F112" s="228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14.25" customHeight="1">
      <c r="A113" s="45"/>
      <c r="B113" s="45"/>
      <c r="C113" s="45"/>
      <c r="D113" s="45"/>
      <c r="E113" s="227"/>
      <c r="F113" s="228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14.25" customHeight="1">
      <c r="A114" s="45"/>
      <c r="B114" s="45"/>
      <c r="C114" s="45"/>
      <c r="D114" s="45"/>
      <c r="E114" s="227"/>
      <c r="F114" s="228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14.25" customHeight="1">
      <c r="A115" s="45"/>
      <c r="B115" s="45"/>
      <c r="C115" s="45"/>
      <c r="D115" s="45"/>
      <c r="E115" s="227"/>
      <c r="F115" s="228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14.25" customHeight="1">
      <c r="A116" s="45"/>
      <c r="B116" s="45"/>
      <c r="C116" s="45"/>
      <c r="D116" s="45"/>
      <c r="E116" s="227"/>
      <c r="F116" s="228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14.25" customHeight="1">
      <c r="A117" s="45"/>
      <c r="B117" s="45"/>
      <c r="C117" s="45"/>
      <c r="D117" s="45"/>
      <c r="E117" s="227"/>
      <c r="F117" s="228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4.25" customHeight="1">
      <c r="A118" s="45"/>
      <c r="B118" s="45"/>
      <c r="C118" s="45"/>
      <c r="D118" s="45"/>
      <c r="E118" s="227"/>
      <c r="F118" s="228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4.25" customHeight="1">
      <c r="A119" s="45"/>
      <c r="B119" s="45"/>
      <c r="C119" s="45"/>
      <c r="D119" s="45"/>
      <c r="E119" s="227"/>
      <c r="F119" s="228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4.25" customHeight="1">
      <c r="A120" s="45"/>
      <c r="B120" s="45"/>
      <c r="C120" s="45"/>
      <c r="D120" s="45"/>
      <c r="E120" s="227"/>
      <c r="F120" s="228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4.25" customHeight="1">
      <c r="A121" s="45"/>
      <c r="B121" s="45"/>
      <c r="C121" s="45"/>
      <c r="D121" s="45"/>
      <c r="E121" s="227"/>
      <c r="F121" s="228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4.25" customHeight="1">
      <c r="A122" s="45"/>
      <c r="B122" s="45"/>
      <c r="C122" s="45"/>
      <c r="D122" s="45"/>
      <c r="E122" s="227"/>
      <c r="F122" s="228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4.25" customHeight="1">
      <c r="A123" s="45"/>
      <c r="B123" s="45"/>
      <c r="C123" s="45"/>
      <c r="D123" s="45"/>
      <c r="E123" s="227"/>
      <c r="F123" s="228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4.25" customHeight="1">
      <c r="A124" s="45"/>
      <c r="B124" s="45"/>
      <c r="C124" s="45"/>
      <c r="D124" s="45"/>
      <c r="E124" s="227"/>
      <c r="F124" s="228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4.25" customHeight="1">
      <c r="A125" s="45"/>
      <c r="B125" s="45"/>
      <c r="C125" s="45"/>
      <c r="D125" s="45"/>
      <c r="E125" s="227"/>
      <c r="F125" s="228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4.25" customHeight="1">
      <c r="A126" s="45"/>
      <c r="B126" s="45"/>
      <c r="C126" s="45"/>
      <c r="D126" s="45"/>
      <c r="E126" s="227"/>
      <c r="F126" s="228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4.25" customHeight="1">
      <c r="A127" s="45"/>
      <c r="B127" s="45"/>
      <c r="C127" s="45"/>
      <c r="D127" s="45"/>
      <c r="E127" s="227"/>
      <c r="F127" s="228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4.25" customHeight="1">
      <c r="A128" s="45"/>
      <c r="B128" s="45"/>
      <c r="C128" s="45"/>
      <c r="D128" s="45"/>
      <c r="E128" s="227"/>
      <c r="F128" s="228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4.25" customHeight="1">
      <c r="A129" s="45"/>
      <c r="B129" s="45"/>
      <c r="C129" s="45"/>
      <c r="D129" s="45"/>
      <c r="E129" s="227"/>
      <c r="F129" s="228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4.25" customHeight="1">
      <c r="A130" s="45"/>
      <c r="B130" s="45"/>
      <c r="C130" s="45"/>
      <c r="D130" s="45"/>
      <c r="E130" s="227"/>
      <c r="F130" s="228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4.25" customHeight="1">
      <c r="A131" s="45"/>
      <c r="B131" s="45"/>
      <c r="C131" s="45"/>
      <c r="D131" s="45"/>
      <c r="E131" s="227"/>
      <c r="F131" s="228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4.25" customHeight="1">
      <c r="A132" s="45"/>
      <c r="B132" s="45"/>
      <c r="C132" s="45"/>
      <c r="D132" s="45"/>
      <c r="E132" s="227"/>
      <c r="F132" s="228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4.25" customHeight="1">
      <c r="A133" s="45"/>
      <c r="B133" s="45"/>
      <c r="C133" s="45"/>
      <c r="D133" s="45"/>
      <c r="E133" s="227"/>
      <c r="F133" s="228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4.25" customHeight="1">
      <c r="A134" s="45"/>
      <c r="B134" s="45"/>
      <c r="C134" s="45"/>
      <c r="D134" s="45"/>
      <c r="E134" s="227"/>
      <c r="F134" s="228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4.25" customHeight="1">
      <c r="A135" s="45"/>
      <c r="B135" s="45"/>
      <c r="C135" s="45"/>
      <c r="D135" s="45"/>
      <c r="E135" s="227"/>
      <c r="F135" s="228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4.25" customHeight="1">
      <c r="A136" s="45"/>
      <c r="B136" s="45"/>
      <c r="C136" s="45"/>
      <c r="D136" s="45"/>
      <c r="E136" s="227"/>
      <c r="F136" s="228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4.25" customHeight="1">
      <c r="A137" s="45"/>
      <c r="B137" s="45"/>
      <c r="C137" s="45"/>
      <c r="D137" s="45"/>
      <c r="E137" s="227"/>
      <c r="F137" s="228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4.25" customHeight="1">
      <c r="A138" s="45"/>
      <c r="B138" s="45"/>
      <c r="C138" s="45"/>
      <c r="D138" s="45"/>
      <c r="E138" s="227"/>
      <c r="F138" s="228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4.25" customHeight="1">
      <c r="A139" s="45"/>
      <c r="B139" s="45"/>
      <c r="C139" s="45"/>
      <c r="D139" s="45"/>
      <c r="E139" s="227"/>
      <c r="F139" s="228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4.25" customHeight="1">
      <c r="A140" s="45"/>
      <c r="B140" s="45"/>
      <c r="C140" s="45"/>
      <c r="D140" s="45"/>
      <c r="E140" s="227"/>
      <c r="F140" s="228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4.25" customHeight="1">
      <c r="A141" s="45"/>
      <c r="B141" s="45"/>
      <c r="C141" s="45"/>
      <c r="D141" s="45"/>
      <c r="E141" s="227"/>
      <c r="F141" s="228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4.25" customHeight="1">
      <c r="A142" s="45"/>
      <c r="B142" s="45"/>
      <c r="C142" s="45"/>
      <c r="D142" s="45"/>
      <c r="E142" s="227"/>
      <c r="F142" s="228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4.25" customHeight="1">
      <c r="A143" s="45"/>
      <c r="B143" s="45"/>
      <c r="C143" s="45"/>
      <c r="D143" s="45"/>
      <c r="E143" s="227"/>
      <c r="F143" s="228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4.25" customHeight="1">
      <c r="A144" s="45"/>
      <c r="B144" s="45"/>
      <c r="C144" s="45"/>
      <c r="D144" s="45"/>
      <c r="E144" s="227"/>
      <c r="F144" s="228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4.25" customHeight="1">
      <c r="A145" s="45"/>
      <c r="B145" s="45"/>
      <c r="C145" s="45"/>
      <c r="D145" s="45"/>
      <c r="E145" s="227"/>
      <c r="F145" s="228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4.25" customHeight="1">
      <c r="A146" s="45"/>
      <c r="B146" s="45"/>
      <c r="C146" s="45"/>
      <c r="D146" s="45"/>
      <c r="E146" s="227"/>
      <c r="F146" s="228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4.25" customHeight="1">
      <c r="A147" s="45"/>
      <c r="B147" s="45"/>
      <c r="C147" s="45"/>
      <c r="D147" s="45"/>
      <c r="E147" s="227"/>
      <c r="F147" s="228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4.25" customHeight="1">
      <c r="A148" s="45"/>
      <c r="B148" s="45"/>
      <c r="C148" s="45"/>
      <c r="D148" s="45"/>
      <c r="E148" s="227"/>
      <c r="F148" s="228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4.25" customHeight="1">
      <c r="A149" s="45"/>
      <c r="B149" s="45"/>
      <c r="C149" s="45"/>
      <c r="D149" s="45"/>
      <c r="E149" s="227"/>
      <c r="F149" s="228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4.25" customHeight="1">
      <c r="A150" s="45"/>
      <c r="B150" s="45"/>
      <c r="C150" s="45"/>
      <c r="D150" s="45"/>
      <c r="E150" s="227"/>
      <c r="F150" s="228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4.25" customHeight="1">
      <c r="A151" s="45"/>
      <c r="B151" s="45"/>
      <c r="C151" s="45"/>
      <c r="D151" s="45"/>
      <c r="E151" s="227"/>
      <c r="F151" s="228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4.25" customHeight="1">
      <c r="A152" s="45"/>
      <c r="B152" s="45"/>
      <c r="C152" s="45"/>
      <c r="D152" s="45"/>
      <c r="E152" s="227"/>
      <c r="F152" s="228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4.25" customHeight="1">
      <c r="A153" s="45"/>
      <c r="B153" s="45"/>
      <c r="C153" s="45"/>
      <c r="D153" s="45"/>
      <c r="E153" s="227"/>
      <c r="F153" s="228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4.25" customHeight="1">
      <c r="A154" s="45"/>
      <c r="B154" s="45"/>
      <c r="C154" s="45"/>
      <c r="D154" s="45"/>
      <c r="E154" s="227"/>
      <c r="F154" s="228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4.25" customHeight="1">
      <c r="A155" s="45"/>
      <c r="B155" s="45"/>
      <c r="C155" s="45"/>
      <c r="D155" s="45"/>
      <c r="E155" s="227"/>
      <c r="F155" s="228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4.25" customHeight="1">
      <c r="A156" s="45"/>
      <c r="B156" s="45"/>
      <c r="C156" s="45"/>
      <c r="D156" s="45"/>
      <c r="E156" s="227"/>
      <c r="F156" s="228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4.25" customHeight="1">
      <c r="A157" s="45"/>
      <c r="B157" s="45"/>
      <c r="C157" s="45"/>
      <c r="D157" s="45"/>
      <c r="E157" s="227"/>
      <c r="F157" s="228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4.25" customHeight="1">
      <c r="A158" s="45"/>
      <c r="B158" s="45"/>
      <c r="C158" s="45"/>
      <c r="D158" s="45"/>
      <c r="E158" s="227"/>
      <c r="F158" s="228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4.25" customHeight="1">
      <c r="A159" s="45"/>
      <c r="B159" s="45"/>
      <c r="C159" s="45"/>
      <c r="D159" s="45"/>
      <c r="E159" s="227"/>
      <c r="F159" s="228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4.25" customHeight="1">
      <c r="A160" s="45"/>
      <c r="B160" s="45"/>
      <c r="C160" s="45"/>
      <c r="D160" s="45"/>
      <c r="E160" s="227"/>
      <c r="F160" s="228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4.25" customHeight="1">
      <c r="A161" s="45"/>
      <c r="B161" s="45"/>
      <c r="C161" s="45"/>
      <c r="D161" s="45"/>
      <c r="E161" s="227"/>
      <c r="F161" s="228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4.25" customHeight="1">
      <c r="A162" s="45"/>
      <c r="B162" s="45"/>
      <c r="C162" s="45"/>
      <c r="D162" s="45"/>
      <c r="E162" s="227"/>
      <c r="F162" s="228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4.25" customHeight="1">
      <c r="A163" s="45"/>
      <c r="B163" s="45"/>
      <c r="C163" s="45"/>
      <c r="D163" s="45"/>
      <c r="E163" s="227"/>
      <c r="F163" s="228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4.25" customHeight="1">
      <c r="A164" s="45"/>
      <c r="B164" s="45"/>
      <c r="C164" s="45"/>
      <c r="D164" s="45"/>
      <c r="E164" s="227"/>
      <c r="F164" s="228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4.25" customHeight="1">
      <c r="A165" s="45"/>
      <c r="B165" s="45"/>
      <c r="C165" s="45"/>
      <c r="D165" s="45"/>
      <c r="E165" s="227"/>
      <c r="F165" s="228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4.25" customHeight="1">
      <c r="A166" s="45"/>
      <c r="B166" s="45"/>
      <c r="C166" s="45"/>
      <c r="D166" s="45"/>
      <c r="E166" s="227"/>
      <c r="F166" s="228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4.25" customHeight="1">
      <c r="A167" s="45"/>
      <c r="B167" s="45"/>
      <c r="C167" s="45"/>
      <c r="D167" s="45"/>
      <c r="E167" s="227"/>
      <c r="F167" s="228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4.25" customHeight="1">
      <c r="A168" s="45"/>
      <c r="B168" s="45"/>
      <c r="C168" s="45"/>
      <c r="D168" s="45"/>
      <c r="E168" s="227"/>
      <c r="F168" s="228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4.25" customHeight="1">
      <c r="A169" s="45"/>
      <c r="B169" s="45"/>
      <c r="C169" s="45"/>
      <c r="D169" s="45"/>
      <c r="E169" s="227"/>
      <c r="F169" s="228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4.25" customHeight="1">
      <c r="A170" s="45"/>
      <c r="B170" s="45"/>
      <c r="C170" s="45"/>
      <c r="D170" s="45"/>
      <c r="E170" s="227"/>
      <c r="F170" s="228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4.25" customHeight="1">
      <c r="A171" s="45"/>
      <c r="B171" s="45"/>
      <c r="C171" s="45"/>
      <c r="D171" s="45"/>
      <c r="E171" s="227"/>
      <c r="F171" s="228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4.25" customHeight="1">
      <c r="A172" s="45"/>
      <c r="B172" s="45"/>
      <c r="C172" s="45"/>
      <c r="D172" s="45"/>
      <c r="E172" s="227"/>
      <c r="F172" s="228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4.25" customHeight="1">
      <c r="A173" s="45"/>
      <c r="B173" s="45"/>
      <c r="C173" s="45"/>
      <c r="D173" s="45"/>
      <c r="E173" s="227"/>
      <c r="F173" s="228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4.25" customHeight="1">
      <c r="A174" s="45"/>
      <c r="B174" s="45"/>
      <c r="C174" s="45"/>
      <c r="D174" s="45"/>
      <c r="E174" s="227"/>
      <c r="F174" s="228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4.25" customHeight="1">
      <c r="A175" s="45"/>
      <c r="B175" s="45"/>
      <c r="C175" s="45"/>
      <c r="D175" s="45"/>
      <c r="E175" s="227"/>
      <c r="F175" s="228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4.25" customHeight="1">
      <c r="A176" s="45"/>
      <c r="B176" s="45"/>
      <c r="C176" s="45"/>
      <c r="D176" s="45"/>
      <c r="E176" s="227"/>
      <c r="F176" s="228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4.25" customHeight="1">
      <c r="A177" s="45"/>
      <c r="B177" s="45"/>
      <c r="C177" s="45"/>
      <c r="D177" s="45"/>
      <c r="E177" s="227"/>
      <c r="F177" s="228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4.25" customHeight="1">
      <c r="A178" s="45"/>
      <c r="B178" s="45"/>
      <c r="C178" s="45"/>
      <c r="D178" s="45"/>
      <c r="E178" s="227"/>
      <c r="F178" s="228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4.25" customHeight="1">
      <c r="A179" s="45"/>
      <c r="B179" s="45"/>
      <c r="C179" s="45"/>
      <c r="D179" s="45"/>
      <c r="E179" s="227"/>
      <c r="F179" s="228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4.25" customHeight="1">
      <c r="A180" s="45"/>
      <c r="B180" s="45"/>
      <c r="C180" s="45"/>
      <c r="D180" s="45"/>
      <c r="E180" s="227"/>
      <c r="F180" s="228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4.25" customHeight="1">
      <c r="A181" s="45"/>
      <c r="B181" s="45"/>
      <c r="C181" s="45"/>
      <c r="D181" s="45"/>
      <c r="E181" s="227"/>
      <c r="F181" s="228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4.25" customHeight="1">
      <c r="A182" s="45"/>
      <c r="B182" s="45"/>
      <c r="C182" s="45"/>
      <c r="D182" s="45"/>
      <c r="E182" s="227"/>
      <c r="F182" s="228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4.25" customHeight="1">
      <c r="A183" s="45"/>
      <c r="B183" s="45"/>
      <c r="C183" s="45"/>
      <c r="D183" s="45"/>
      <c r="E183" s="227"/>
      <c r="F183" s="228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4.25" customHeight="1">
      <c r="A184" s="45"/>
      <c r="B184" s="45"/>
      <c r="C184" s="45"/>
      <c r="D184" s="45"/>
      <c r="E184" s="227"/>
      <c r="F184" s="228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4.25" customHeight="1">
      <c r="A185" s="45"/>
      <c r="B185" s="45"/>
      <c r="C185" s="45"/>
      <c r="D185" s="45"/>
      <c r="E185" s="227"/>
      <c r="F185" s="228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4.25" customHeight="1">
      <c r="A186" s="45"/>
      <c r="B186" s="45"/>
      <c r="C186" s="45"/>
      <c r="D186" s="45"/>
      <c r="E186" s="227"/>
      <c r="F186" s="228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4.25" customHeight="1">
      <c r="A187" s="45"/>
      <c r="B187" s="45"/>
      <c r="C187" s="45"/>
      <c r="D187" s="45"/>
      <c r="E187" s="227"/>
      <c r="F187" s="228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4.25" customHeight="1">
      <c r="A188" s="45"/>
      <c r="B188" s="45"/>
      <c r="C188" s="45"/>
      <c r="D188" s="45"/>
      <c r="E188" s="227"/>
      <c r="F188" s="228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4.25" customHeight="1">
      <c r="A189" s="45"/>
      <c r="B189" s="45"/>
      <c r="C189" s="45"/>
      <c r="D189" s="45"/>
      <c r="E189" s="227"/>
      <c r="F189" s="228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4.25" customHeight="1">
      <c r="A190" s="45"/>
      <c r="B190" s="45"/>
      <c r="C190" s="45"/>
      <c r="D190" s="45"/>
      <c r="E190" s="227"/>
      <c r="F190" s="228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4.25" customHeight="1">
      <c r="A191" s="45"/>
      <c r="B191" s="45"/>
      <c r="C191" s="45"/>
      <c r="D191" s="45"/>
      <c r="E191" s="227"/>
      <c r="F191" s="228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4.25" customHeight="1">
      <c r="A192" s="45"/>
      <c r="B192" s="45"/>
      <c r="C192" s="45"/>
      <c r="D192" s="45"/>
      <c r="E192" s="227"/>
      <c r="F192" s="228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4.25" customHeight="1">
      <c r="A193" s="45"/>
      <c r="B193" s="45"/>
      <c r="C193" s="45"/>
      <c r="D193" s="45"/>
      <c r="E193" s="227"/>
      <c r="F193" s="228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4.25" customHeight="1">
      <c r="A194" s="45"/>
      <c r="B194" s="45"/>
      <c r="C194" s="45"/>
      <c r="D194" s="45"/>
      <c r="E194" s="227"/>
      <c r="F194" s="228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4.25" customHeight="1">
      <c r="A195" s="45"/>
      <c r="B195" s="45"/>
      <c r="C195" s="45"/>
      <c r="D195" s="45"/>
      <c r="E195" s="227"/>
      <c r="F195" s="228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4.25" customHeight="1">
      <c r="A196" s="45"/>
      <c r="B196" s="45"/>
      <c r="C196" s="45"/>
      <c r="D196" s="45"/>
      <c r="E196" s="227"/>
      <c r="F196" s="228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4.25" customHeight="1">
      <c r="A197" s="45"/>
      <c r="B197" s="45"/>
      <c r="C197" s="45"/>
      <c r="D197" s="45"/>
      <c r="E197" s="227"/>
      <c r="F197" s="228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4.25" customHeight="1">
      <c r="A198" s="45"/>
      <c r="B198" s="45"/>
      <c r="C198" s="45"/>
      <c r="D198" s="45"/>
      <c r="E198" s="227"/>
      <c r="F198" s="228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4.25" customHeight="1">
      <c r="A199" s="45"/>
      <c r="B199" s="45"/>
      <c r="C199" s="45"/>
      <c r="D199" s="45"/>
      <c r="E199" s="227"/>
      <c r="F199" s="228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4.25" customHeight="1">
      <c r="A200" s="45"/>
      <c r="B200" s="45"/>
      <c r="C200" s="45"/>
      <c r="D200" s="45"/>
      <c r="E200" s="227"/>
      <c r="F200" s="228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4.25" customHeight="1">
      <c r="A201" s="45"/>
      <c r="B201" s="45"/>
      <c r="C201" s="45"/>
      <c r="D201" s="45"/>
      <c r="E201" s="227"/>
      <c r="F201" s="228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4.25" customHeight="1">
      <c r="A202" s="45"/>
      <c r="B202" s="45"/>
      <c r="C202" s="45"/>
      <c r="D202" s="45"/>
      <c r="E202" s="227"/>
      <c r="F202" s="228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4.25" customHeight="1">
      <c r="A203" s="45"/>
      <c r="B203" s="45"/>
      <c r="C203" s="45"/>
      <c r="D203" s="45"/>
      <c r="E203" s="227"/>
      <c r="F203" s="228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4.25" customHeight="1">
      <c r="A204" s="45"/>
      <c r="B204" s="45"/>
      <c r="C204" s="45"/>
      <c r="D204" s="45"/>
      <c r="E204" s="227"/>
      <c r="F204" s="228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4.25" customHeight="1">
      <c r="A205" s="45"/>
      <c r="B205" s="45"/>
      <c r="C205" s="45"/>
      <c r="D205" s="45"/>
      <c r="E205" s="227"/>
      <c r="F205" s="228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4.25" customHeight="1">
      <c r="A206" s="45"/>
      <c r="B206" s="45"/>
      <c r="C206" s="45"/>
      <c r="D206" s="45"/>
      <c r="E206" s="227"/>
      <c r="F206" s="228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4.25" customHeight="1">
      <c r="A207" s="45"/>
      <c r="B207" s="45"/>
      <c r="C207" s="45"/>
      <c r="D207" s="45"/>
      <c r="E207" s="227"/>
      <c r="F207" s="228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4.25" customHeight="1">
      <c r="A208" s="45"/>
      <c r="B208" s="45"/>
      <c r="C208" s="45"/>
      <c r="D208" s="45"/>
      <c r="E208" s="227"/>
      <c r="F208" s="228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4.25" customHeight="1">
      <c r="A209" s="45"/>
      <c r="B209" s="45"/>
      <c r="C209" s="45"/>
      <c r="D209" s="45"/>
      <c r="E209" s="227"/>
      <c r="F209" s="228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4.25" customHeight="1">
      <c r="A210" s="45"/>
      <c r="B210" s="45"/>
      <c r="C210" s="45"/>
      <c r="D210" s="45"/>
      <c r="E210" s="227"/>
      <c r="F210" s="228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4.25" customHeight="1">
      <c r="A211" s="45"/>
      <c r="B211" s="45"/>
      <c r="C211" s="45"/>
      <c r="D211" s="45"/>
      <c r="E211" s="227"/>
      <c r="F211" s="228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4.25" customHeight="1">
      <c r="A212" s="45"/>
      <c r="B212" s="45"/>
      <c r="C212" s="45"/>
      <c r="D212" s="45"/>
      <c r="E212" s="227"/>
      <c r="F212" s="228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4.25" customHeight="1">
      <c r="A213" s="45"/>
      <c r="B213" s="45"/>
      <c r="C213" s="45"/>
      <c r="D213" s="45"/>
      <c r="E213" s="227"/>
      <c r="F213" s="228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4.25" customHeight="1">
      <c r="A214" s="45"/>
      <c r="B214" s="45"/>
      <c r="C214" s="45"/>
      <c r="D214" s="45"/>
      <c r="E214" s="227"/>
      <c r="F214" s="228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4.25" customHeight="1">
      <c r="A215" s="45"/>
      <c r="B215" s="45"/>
      <c r="C215" s="45"/>
      <c r="D215" s="45"/>
      <c r="E215" s="227"/>
      <c r="F215" s="228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4.25" customHeight="1">
      <c r="A216" s="45"/>
      <c r="B216" s="45"/>
      <c r="C216" s="45"/>
      <c r="D216" s="45"/>
      <c r="E216" s="227"/>
      <c r="F216" s="228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4.25" customHeight="1">
      <c r="A217" s="45"/>
      <c r="B217" s="45"/>
      <c r="C217" s="45"/>
      <c r="D217" s="45"/>
      <c r="E217" s="227"/>
      <c r="F217" s="228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4.25" customHeight="1">
      <c r="A218" s="45"/>
      <c r="B218" s="45"/>
      <c r="C218" s="45"/>
      <c r="D218" s="45"/>
      <c r="E218" s="227"/>
      <c r="F218" s="228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4.25" customHeight="1">
      <c r="A219" s="45"/>
      <c r="B219" s="45"/>
      <c r="C219" s="45"/>
      <c r="D219" s="45"/>
      <c r="E219" s="227"/>
      <c r="F219" s="228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4.25" customHeight="1">
      <c r="A220" s="45"/>
      <c r="B220" s="45"/>
      <c r="C220" s="45"/>
      <c r="D220" s="45"/>
      <c r="E220" s="227"/>
      <c r="F220" s="228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4.25" customHeight="1">
      <c r="A221" s="45"/>
      <c r="B221" s="45"/>
      <c r="C221" s="45"/>
      <c r="D221" s="45"/>
      <c r="E221" s="227"/>
      <c r="F221" s="228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4.25" customHeight="1">
      <c r="A222" s="45"/>
      <c r="B222" s="45"/>
      <c r="C222" s="45"/>
      <c r="D222" s="45"/>
      <c r="E222" s="227"/>
      <c r="F222" s="228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4.25" customHeight="1">
      <c r="A223" s="45"/>
      <c r="B223" s="45"/>
      <c r="C223" s="45"/>
      <c r="D223" s="45"/>
      <c r="E223" s="227"/>
      <c r="F223" s="228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4.25" customHeight="1">
      <c r="A224" s="45"/>
      <c r="B224" s="45"/>
      <c r="C224" s="45"/>
      <c r="D224" s="45"/>
      <c r="E224" s="227"/>
      <c r="F224" s="228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4.25" customHeight="1">
      <c r="A225" s="45"/>
      <c r="B225" s="45"/>
      <c r="C225" s="45"/>
      <c r="D225" s="45"/>
      <c r="E225" s="227"/>
      <c r="F225" s="228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4.25" customHeight="1">
      <c r="A226" s="45"/>
      <c r="B226" s="45"/>
      <c r="C226" s="45"/>
      <c r="D226" s="45"/>
      <c r="E226" s="227"/>
      <c r="F226" s="228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4.25" customHeight="1">
      <c r="A227" s="45"/>
      <c r="B227" s="45"/>
      <c r="C227" s="45"/>
      <c r="D227" s="45"/>
      <c r="E227" s="227"/>
      <c r="F227" s="228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4.25" customHeight="1">
      <c r="A228" s="45"/>
      <c r="B228" s="45"/>
      <c r="C228" s="45"/>
      <c r="D228" s="45"/>
      <c r="E228" s="227"/>
      <c r="F228" s="228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4.25" customHeight="1">
      <c r="A229" s="45"/>
      <c r="B229" s="45"/>
      <c r="C229" s="45"/>
      <c r="D229" s="45"/>
      <c r="E229" s="227"/>
      <c r="F229" s="228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4.25" customHeight="1">
      <c r="A230" s="45"/>
      <c r="B230" s="45"/>
      <c r="C230" s="45"/>
      <c r="D230" s="45"/>
      <c r="E230" s="227"/>
      <c r="F230" s="228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4.25" customHeight="1">
      <c r="A231" s="45"/>
      <c r="B231" s="45"/>
      <c r="C231" s="45"/>
      <c r="D231" s="45"/>
      <c r="E231" s="227"/>
      <c r="F231" s="228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4.25" customHeight="1">
      <c r="A232" s="45"/>
      <c r="B232" s="45"/>
      <c r="C232" s="45"/>
      <c r="D232" s="45"/>
      <c r="E232" s="227"/>
      <c r="F232" s="228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4.25" customHeight="1">
      <c r="A233" s="45"/>
      <c r="B233" s="45"/>
      <c r="C233" s="45"/>
      <c r="D233" s="45"/>
      <c r="E233" s="227"/>
      <c r="F233" s="228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4.25" customHeight="1">
      <c r="A234" s="45"/>
      <c r="B234" s="45"/>
      <c r="C234" s="45"/>
      <c r="D234" s="45"/>
      <c r="E234" s="227"/>
      <c r="F234" s="228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4.25" customHeight="1">
      <c r="A235" s="45"/>
      <c r="B235" s="45"/>
      <c r="C235" s="45"/>
      <c r="D235" s="45"/>
      <c r="E235" s="227"/>
      <c r="F235" s="228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4.25" customHeight="1">
      <c r="A236" s="45"/>
      <c r="B236" s="45"/>
      <c r="C236" s="45"/>
      <c r="D236" s="45"/>
      <c r="E236" s="227"/>
      <c r="F236" s="228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4.25" customHeight="1">
      <c r="A237" s="45"/>
      <c r="B237" s="45"/>
      <c r="C237" s="45"/>
      <c r="D237" s="45"/>
      <c r="E237" s="227"/>
      <c r="F237" s="228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4.25" customHeight="1">
      <c r="A238" s="45"/>
      <c r="B238" s="45"/>
      <c r="C238" s="45"/>
      <c r="D238" s="45"/>
      <c r="E238" s="227"/>
      <c r="F238" s="228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4.25" customHeight="1">
      <c r="A239" s="45"/>
      <c r="B239" s="45"/>
      <c r="C239" s="45"/>
      <c r="D239" s="45"/>
      <c r="E239" s="227"/>
      <c r="F239" s="228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4.25" customHeight="1">
      <c r="A240" s="45"/>
      <c r="B240" s="45"/>
      <c r="C240" s="45"/>
      <c r="D240" s="45"/>
      <c r="E240" s="227"/>
      <c r="F240" s="228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4.25" customHeight="1">
      <c r="A241" s="45"/>
      <c r="B241" s="45"/>
      <c r="C241" s="45"/>
      <c r="D241" s="45"/>
      <c r="E241" s="227"/>
      <c r="F241" s="228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4.25" customHeight="1">
      <c r="A242" s="45"/>
      <c r="B242" s="45"/>
      <c r="C242" s="45"/>
      <c r="D242" s="45"/>
      <c r="E242" s="227"/>
      <c r="F242" s="228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4.25" customHeight="1">
      <c r="A243" s="45"/>
      <c r="B243" s="45"/>
      <c r="C243" s="45"/>
      <c r="D243" s="45"/>
      <c r="E243" s="227"/>
      <c r="F243" s="228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4.25" customHeight="1">
      <c r="A244" s="45"/>
      <c r="B244" s="45"/>
      <c r="C244" s="45"/>
      <c r="D244" s="45"/>
      <c r="E244" s="227"/>
      <c r="F244" s="228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4.25" customHeight="1">
      <c r="A245" s="45"/>
      <c r="B245" s="45"/>
      <c r="C245" s="45"/>
      <c r="D245" s="45"/>
      <c r="E245" s="227"/>
      <c r="F245" s="228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4.25" customHeight="1">
      <c r="A246" s="45"/>
      <c r="B246" s="45"/>
      <c r="C246" s="45"/>
      <c r="D246" s="45"/>
      <c r="E246" s="227"/>
      <c r="F246" s="228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4.25" customHeight="1">
      <c r="A247" s="45"/>
      <c r="B247" s="45"/>
      <c r="C247" s="45"/>
      <c r="D247" s="45"/>
      <c r="E247" s="227"/>
      <c r="F247" s="228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4.25" customHeight="1">
      <c r="A248" s="45"/>
      <c r="B248" s="45"/>
      <c r="C248" s="45"/>
      <c r="D248" s="45"/>
      <c r="E248" s="227"/>
      <c r="F248" s="228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4.25" customHeight="1">
      <c r="A249" s="45"/>
      <c r="B249" s="45"/>
      <c r="C249" s="45"/>
      <c r="D249" s="45"/>
      <c r="E249" s="227"/>
      <c r="F249" s="228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4.25" customHeight="1">
      <c r="A250" s="45"/>
      <c r="B250" s="45"/>
      <c r="C250" s="45"/>
      <c r="D250" s="45"/>
      <c r="E250" s="227"/>
      <c r="F250" s="228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4.25" customHeight="1">
      <c r="A251" s="45"/>
      <c r="B251" s="45"/>
      <c r="C251" s="45"/>
      <c r="D251" s="45"/>
      <c r="E251" s="227"/>
      <c r="F251" s="228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4.25" customHeight="1">
      <c r="A252" s="45"/>
      <c r="B252" s="45"/>
      <c r="C252" s="45"/>
      <c r="D252" s="45"/>
      <c r="E252" s="227"/>
      <c r="F252" s="228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4.25" customHeight="1">
      <c r="A253" s="45"/>
      <c r="B253" s="45"/>
      <c r="C253" s="45"/>
      <c r="D253" s="45"/>
      <c r="E253" s="227"/>
      <c r="F253" s="228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4.25" customHeight="1">
      <c r="A254" s="45"/>
      <c r="B254" s="45"/>
      <c r="C254" s="45"/>
      <c r="D254" s="45"/>
      <c r="E254" s="227"/>
      <c r="F254" s="228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4.25" customHeight="1">
      <c r="A255" s="45"/>
      <c r="B255" s="45"/>
      <c r="C255" s="45"/>
      <c r="D255" s="45"/>
      <c r="E255" s="227"/>
      <c r="F255" s="228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4.25" customHeight="1">
      <c r="A256" s="45"/>
      <c r="B256" s="45"/>
      <c r="C256" s="45"/>
      <c r="D256" s="45"/>
      <c r="E256" s="227"/>
      <c r="F256" s="228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4.25" customHeight="1">
      <c r="A257" s="45"/>
      <c r="B257" s="45"/>
      <c r="C257" s="45"/>
      <c r="D257" s="45"/>
      <c r="E257" s="227"/>
      <c r="F257" s="228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4.25" customHeight="1">
      <c r="A258" s="45"/>
      <c r="B258" s="45"/>
      <c r="C258" s="45"/>
      <c r="D258" s="45"/>
      <c r="E258" s="227"/>
      <c r="F258" s="228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4.25" customHeight="1">
      <c r="A259" s="45"/>
      <c r="B259" s="45"/>
      <c r="C259" s="45"/>
      <c r="D259" s="45"/>
      <c r="E259" s="227"/>
      <c r="F259" s="228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4.25" customHeight="1">
      <c r="A260" s="45"/>
      <c r="B260" s="45"/>
      <c r="C260" s="45"/>
      <c r="D260" s="45"/>
      <c r="E260" s="227"/>
      <c r="F260" s="228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4.25" customHeight="1">
      <c r="A261" s="45"/>
      <c r="B261" s="45"/>
      <c r="C261" s="45"/>
      <c r="D261" s="45"/>
      <c r="E261" s="227"/>
      <c r="F261" s="228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4.25" customHeight="1">
      <c r="A262" s="45"/>
      <c r="B262" s="45"/>
      <c r="C262" s="45"/>
      <c r="D262" s="45"/>
      <c r="E262" s="227"/>
      <c r="F262" s="228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4.25" customHeight="1">
      <c r="A263" s="45"/>
      <c r="B263" s="45"/>
      <c r="C263" s="45"/>
      <c r="D263" s="45"/>
      <c r="E263" s="227"/>
      <c r="F263" s="228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4.25" customHeight="1">
      <c r="A264" s="45"/>
      <c r="B264" s="45"/>
      <c r="C264" s="45"/>
      <c r="D264" s="45"/>
      <c r="E264" s="227"/>
      <c r="F264" s="228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4.25" customHeight="1">
      <c r="A265" s="45"/>
      <c r="B265" s="45"/>
      <c r="C265" s="45"/>
      <c r="D265" s="45"/>
      <c r="E265" s="227"/>
      <c r="F265" s="228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4.25" customHeight="1">
      <c r="A266" s="45"/>
      <c r="B266" s="45"/>
      <c r="C266" s="45"/>
      <c r="D266" s="45"/>
      <c r="E266" s="227"/>
      <c r="F266" s="228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4.25" customHeight="1">
      <c r="A267" s="45"/>
      <c r="B267" s="45"/>
      <c r="C267" s="45"/>
      <c r="D267" s="45"/>
      <c r="E267" s="227"/>
      <c r="F267" s="228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4.25" customHeight="1">
      <c r="A268" s="45"/>
      <c r="B268" s="45"/>
      <c r="C268" s="45"/>
      <c r="D268" s="45"/>
      <c r="E268" s="227"/>
      <c r="F268" s="228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4.25" customHeight="1">
      <c r="A269" s="45"/>
      <c r="B269" s="45"/>
      <c r="C269" s="45"/>
      <c r="D269" s="45"/>
      <c r="E269" s="227"/>
      <c r="F269" s="228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4.25" customHeight="1">
      <c r="A270" s="45"/>
      <c r="B270" s="45"/>
      <c r="C270" s="45"/>
      <c r="D270" s="45"/>
      <c r="E270" s="227"/>
      <c r="F270" s="228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4.25" customHeight="1">
      <c r="A271" s="45"/>
      <c r="B271" s="45"/>
      <c r="C271" s="45"/>
      <c r="D271" s="45"/>
      <c r="E271" s="227"/>
      <c r="F271" s="228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4.25" customHeight="1">
      <c r="A272" s="45"/>
      <c r="B272" s="45"/>
      <c r="C272" s="45"/>
      <c r="D272" s="45"/>
      <c r="E272" s="227"/>
      <c r="F272" s="228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4.25" customHeight="1">
      <c r="A273" s="45"/>
      <c r="B273" s="45"/>
      <c r="C273" s="45"/>
      <c r="D273" s="45"/>
      <c r="E273" s="227"/>
      <c r="F273" s="228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4.25" customHeight="1">
      <c r="A274" s="45"/>
      <c r="B274" s="45"/>
      <c r="C274" s="45"/>
      <c r="D274" s="45"/>
      <c r="E274" s="227"/>
      <c r="F274" s="228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4.25" customHeight="1">
      <c r="A275" s="45"/>
      <c r="B275" s="45"/>
      <c r="C275" s="45"/>
      <c r="D275" s="45"/>
      <c r="E275" s="227"/>
      <c r="F275" s="228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4.25" customHeight="1">
      <c r="A276" s="45"/>
      <c r="B276" s="45"/>
      <c r="C276" s="45"/>
      <c r="D276" s="45"/>
      <c r="E276" s="227"/>
      <c r="F276" s="228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4.25" customHeight="1">
      <c r="A277" s="45"/>
      <c r="B277" s="45"/>
      <c r="C277" s="45"/>
      <c r="D277" s="45"/>
      <c r="E277" s="227"/>
      <c r="F277" s="228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4.25" customHeight="1">
      <c r="A278" s="45"/>
      <c r="B278" s="45"/>
      <c r="C278" s="45"/>
      <c r="D278" s="45"/>
      <c r="E278" s="227"/>
      <c r="F278" s="228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4.25" customHeight="1">
      <c r="A279" s="45"/>
      <c r="B279" s="45"/>
      <c r="C279" s="45"/>
      <c r="D279" s="45"/>
      <c r="E279" s="227"/>
      <c r="F279" s="228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4.25" customHeight="1">
      <c r="A280" s="45"/>
      <c r="B280" s="45"/>
      <c r="C280" s="45"/>
      <c r="D280" s="45"/>
      <c r="E280" s="227"/>
      <c r="F280" s="228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4.25" customHeight="1">
      <c r="A281" s="45"/>
      <c r="B281" s="45"/>
      <c r="C281" s="45"/>
      <c r="D281" s="45"/>
      <c r="E281" s="227"/>
      <c r="F281" s="228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4.25" customHeight="1">
      <c r="A282" s="45"/>
      <c r="B282" s="45"/>
      <c r="C282" s="45"/>
      <c r="D282" s="45"/>
      <c r="E282" s="227"/>
      <c r="F282" s="228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4.25" customHeight="1">
      <c r="A283" s="45"/>
      <c r="B283" s="45"/>
      <c r="C283" s="45"/>
      <c r="D283" s="45"/>
      <c r="E283" s="227"/>
      <c r="F283" s="228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4.25" customHeight="1">
      <c r="A284" s="45"/>
      <c r="B284" s="45"/>
      <c r="C284" s="45"/>
      <c r="D284" s="45"/>
      <c r="E284" s="227"/>
      <c r="F284" s="228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4.25" customHeight="1">
      <c r="A285" s="45"/>
      <c r="B285" s="45"/>
      <c r="C285" s="45"/>
      <c r="D285" s="45"/>
      <c r="E285" s="227"/>
      <c r="F285" s="228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4.25" customHeight="1">
      <c r="A286" s="45"/>
      <c r="B286" s="45"/>
      <c r="C286" s="45"/>
      <c r="D286" s="45"/>
      <c r="E286" s="227"/>
      <c r="F286" s="228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4.25" customHeight="1">
      <c r="A287" s="45"/>
      <c r="B287" s="45"/>
      <c r="C287" s="45"/>
      <c r="D287" s="45"/>
      <c r="E287" s="227"/>
      <c r="F287" s="228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4.25" customHeight="1">
      <c r="A288" s="45"/>
      <c r="B288" s="45"/>
      <c r="C288" s="45"/>
      <c r="D288" s="45"/>
      <c r="E288" s="227"/>
      <c r="F288" s="228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4.25" customHeight="1">
      <c r="A289" s="45"/>
      <c r="B289" s="45"/>
      <c r="C289" s="45"/>
      <c r="D289" s="45"/>
      <c r="E289" s="227"/>
      <c r="F289" s="228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4.25" customHeight="1">
      <c r="A290" s="45"/>
      <c r="B290" s="45"/>
      <c r="C290" s="45"/>
      <c r="D290" s="45"/>
      <c r="E290" s="227"/>
      <c r="F290" s="228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4.25" customHeight="1">
      <c r="A291" s="45"/>
      <c r="B291" s="45"/>
      <c r="C291" s="45"/>
      <c r="D291" s="45"/>
      <c r="E291" s="227"/>
      <c r="F291" s="228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4.25" customHeight="1">
      <c r="A292" s="45"/>
      <c r="B292" s="45"/>
      <c r="C292" s="45"/>
      <c r="D292" s="45"/>
      <c r="E292" s="227"/>
      <c r="F292" s="228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4.25" customHeight="1">
      <c r="A293" s="45"/>
      <c r="B293" s="45"/>
      <c r="C293" s="45"/>
      <c r="D293" s="45"/>
      <c r="E293" s="227"/>
      <c r="F293" s="228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4.25" customHeight="1">
      <c r="A294" s="45"/>
      <c r="B294" s="45"/>
      <c r="C294" s="45"/>
      <c r="D294" s="45"/>
      <c r="E294" s="227"/>
      <c r="F294" s="228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4.25" customHeight="1">
      <c r="A295" s="45"/>
      <c r="B295" s="45"/>
      <c r="C295" s="45"/>
      <c r="D295" s="45"/>
      <c r="E295" s="227"/>
      <c r="F295" s="228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4.25" customHeight="1">
      <c r="A296" s="45"/>
      <c r="B296" s="45"/>
      <c r="C296" s="45"/>
      <c r="D296" s="45"/>
      <c r="E296" s="227"/>
      <c r="F296" s="228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4.25" customHeight="1">
      <c r="A297" s="45"/>
      <c r="B297" s="45"/>
      <c r="C297" s="45"/>
      <c r="D297" s="45"/>
      <c r="E297" s="227"/>
      <c r="F297" s="228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4.25" customHeight="1">
      <c r="A298" s="45"/>
      <c r="B298" s="45"/>
      <c r="C298" s="45"/>
      <c r="D298" s="45"/>
      <c r="E298" s="227"/>
      <c r="F298" s="228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4.25" customHeight="1">
      <c r="A299" s="45"/>
      <c r="B299" s="45"/>
      <c r="C299" s="45"/>
      <c r="D299" s="45"/>
      <c r="E299" s="227"/>
      <c r="F299" s="228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4.25" customHeight="1">
      <c r="A300" s="45"/>
      <c r="B300" s="45"/>
      <c r="C300" s="45"/>
      <c r="D300" s="45"/>
      <c r="E300" s="227"/>
      <c r="F300" s="228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4.25" customHeight="1">
      <c r="A301" s="45"/>
      <c r="B301" s="45"/>
      <c r="C301" s="45"/>
      <c r="D301" s="45"/>
      <c r="E301" s="227"/>
      <c r="F301" s="228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4.25" customHeight="1">
      <c r="A302" s="45"/>
      <c r="B302" s="45"/>
      <c r="C302" s="45"/>
      <c r="D302" s="45"/>
      <c r="E302" s="227"/>
      <c r="F302" s="228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4.25" customHeight="1">
      <c r="A303" s="45"/>
      <c r="B303" s="45"/>
      <c r="C303" s="45"/>
      <c r="D303" s="45"/>
      <c r="E303" s="227"/>
      <c r="F303" s="228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4.25" customHeight="1">
      <c r="A304" s="45"/>
      <c r="B304" s="45"/>
      <c r="C304" s="45"/>
      <c r="D304" s="45"/>
      <c r="E304" s="227"/>
      <c r="F304" s="228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t="14.25" customHeight="1">
      <c r="A305" s="45"/>
      <c r="B305" s="45"/>
      <c r="C305" s="45"/>
      <c r="D305" s="45"/>
      <c r="E305" s="227"/>
      <c r="F305" s="228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ht="14.25" customHeight="1">
      <c r="A306" s="45"/>
      <c r="B306" s="45"/>
      <c r="C306" s="45"/>
      <c r="D306" s="45"/>
      <c r="E306" s="227"/>
      <c r="F306" s="228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t="14.25" customHeight="1">
      <c r="A307" s="45"/>
      <c r="B307" s="45"/>
      <c r="C307" s="45"/>
      <c r="D307" s="45"/>
      <c r="E307" s="227"/>
      <c r="F307" s="228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ht="14.25" customHeight="1">
      <c r="A308" s="45"/>
      <c r="B308" s="45"/>
      <c r="C308" s="45"/>
      <c r="D308" s="45"/>
      <c r="E308" s="227"/>
      <c r="F308" s="228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t="14.25" customHeight="1">
      <c r="A309" s="45"/>
      <c r="B309" s="45"/>
      <c r="C309" s="45"/>
      <c r="D309" s="45"/>
      <c r="E309" s="227"/>
      <c r="F309" s="228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ht="14.25" customHeight="1">
      <c r="A310" s="45"/>
      <c r="B310" s="45"/>
      <c r="C310" s="45"/>
      <c r="D310" s="45"/>
      <c r="E310" s="227"/>
      <c r="F310" s="228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t="14.25" customHeight="1">
      <c r="A311" s="45"/>
      <c r="B311" s="45"/>
      <c r="C311" s="45"/>
      <c r="D311" s="45"/>
      <c r="E311" s="227"/>
      <c r="F311" s="228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ht="14.25" customHeight="1">
      <c r="A312" s="45"/>
      <c r="B312" s="45"/>
      <c r="C312" s="45"/>
      <c r="D312" s="45"/>
      <c r="E312" s="227"/>
      <c r="F312" s="228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t="14.25" customHeight="1">
      <c r="A313" s="45"/>
      <c r="B313" s="45"/>
      <c r="C313" s="45"/>
      <c r="D313" s="45"/>
      <c r="E313" s="227"/>
      <c r="F313" s="228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ht="14.25" customHeight="1">
      <c r="A314" s="45"/>
      <c r="B314" s="45"/>
      <c r="C314" s="45"/>
      <c r="D314" s="45"/>
      <c r="E314" s="227"/>
      <c r="F314" s="228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t="14.25" customHeight="1">
      <c r="A315" s="45"/>
      <c r="B315" s="45"/>
      <c r="C315" s="45"/>
      <c r="D315" s="45"/>
      <c r="E315" s="227"/>
      <c r="F315" s="228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ht="14.25" customHeight="1">
      <c r="A316" s="45"/>
      <c r="B316" s="45"/>
      <c r="C316" s="45"/>
      <c r="D316" s="45"/>
      <c r="E316" s="227"/>
      <c r="F316" s="228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t="14.25" customHeight="1">
      <c r="A317" s="45"/>
      <c r="B317" s="45"/>
      <c r="C317" s="45"/>
      <c r="D317" s="45"/>
      <c r="E317" s="227"/>
      <c r="F317" s="228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ht="14.25" customHeight="1">
      <c r="A318" s="45"/>
      <c r="B318" s="45"/>
      <c r="C318" s="45"/>
      <c r="D318" s="45"/>
      <c r="E318" s="227"/>
      <c r="F318" s="228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t="14.25" customHeight="1">
      <c r="A319" s="45"/>
      <c r="B319" s="45"/>
      <c r="C319" s="45"/>
      <c r="D319" s="45"/>
      <c r="E319" s="227"/>
      <c r="F319" s="228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ht="14.25" customHeight="1">
      <c r="A320" s="45"/>
      <c r="B320" s="45"/>
      <c r="C320" s="45"/>
      <c r="D320" s="45"/>
      <c r="E320" s="227"/>
      <c r="F320" s="228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t="14.25" customHeight="1">
      <c r="A321" s="45"/>
      <c r="B321" s="45"/>
      <c r="C321" s="45"/>
      <c r="D321" s="45"/>
      <c r="E321" s="227"/>
      <c r="F321" s="228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14.25" customHeight="1">
      <c r="A322" s="45"/>
      <c r="B322" s="45"/>
      <c r="C322" s="45"/>
      <c r="D322" s="45"/>
      <c r="E322" s="227"/>
      <c r="F322" s="228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14.25" customHeight="1">
      <c r="A323" s="45"/>
      <c r="B323" s="45"/>
      <c r="C323" s="45"/>
      <c r="D323" s="45"/>
      <c r="E323" s="227"/>
      <c r="F323" s="228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14.25" customHeight="1">
      <c r="A324" s="45"/>
      <c r="B324" s="45"/>
      <c r="C324" s="45"/>
      <c r="D324" s="45"/>
      <c r="E324" s="227"/>
      <c r="F324" s="228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14.25" customHeight="1">
      <c r="A325" s="45"/>
      <c r="B325" s="45"/>
      <c r="C325" s="45"/>
      <c r="D325" s="45"/>
      <c r="E325" s="227"/>
      <c r="F325" s="228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14.25" customHeight="1">
      <c r="A326" s="45"/>
      <c r="B326" s="45"/>
      <c r="C326" s="45"/>
      <c r="D326" s="45"/>
      <c r="E326" s="227"/>
      <c r="F326" s="228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14.25" customHeight="1">
      <c r="A327" s="45"/>
      <c r="B327" s="45"/>
      <c r="C327" s="45"/>
      <c r="D327" s="45"/>
      <c r="E327" s="227"/>
      <c r="F327" s="228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14.25" customHeight="1">
      <c r="A328" s="45"/>
      <c r="B328" s="45"/>
      <c r="C328" s="45"/>
      <c r="D328" s="45"/>
      <c r="E328" s="227"/>
      <c r="F328" s="228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14.25" customHeight="1">
      <c r="A329" s="45"/>
      <c r="B329" s="45"/>
      <c r="C329" s="45"/>
      <c r="D329" s="45"/>
      <c r="E329" s="227"/>
      <c r="F329" s="228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14.25" customHeight="1">
      <c r="A330" s="45"/>
      <c r="B330" s="45"/>
      <c r="C330" s="45"/>
      <c r="D330" s="45"/>
      <c r="E330" s="227"/>
      <c r="F330" s="228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14.25" customHeight="1">
      <c r="A331" s="45"/>
      <c r="B331" s="45"/>
      <c r="C331" s="45"/>
      <c r="D331" s="45"/>
      <c r="E331" s="227"/>
      <c r="F331" s="228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ht="14.25" customHeight="1">
      <c r="A332" s="45"/>
      <c r="B332" s="45"/>
      <c r="C332" s="45"/>
      <c r="D332" s="45"/>
      <c r="E332" s="227"/>
      <c r="F332" s="228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t="14.25" customHeight="1">
      <c r="A333" s="45"/>
      <c r="B333" s="45"/>
      <c r="C333" s="45"/>
      <c r="D333" s="45"/>
      <c r="E333" s="227"/>
      <c r="F333" s="228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ht="14.25" customHeight="1">
      <c r="A334" s="45"/>
      <c r="B334" s="45"/>
      <c r="C334" s="45"/>
      <c r="D334" s="45"/>
      <c r="E334" s="227"/>
      <c r="F334" s="228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t="14.25" customHeight="1">
      <c r="A335" s="45"/>
      <c r="B335" s="45"/>
      <c r="C335" s="45"/>
      <c r="D335" s="45"/>
      <c r="E335" s="227"/>
      <c r="F335" s="228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ht="14.25" customHeight="1">
      <c r="A336" s="45"/>
      <c r="B336" s="45"/>
      <c r="C336" s="45"/>
      <c r="D336" s="45"/>
      <c r="E336" s="227"/>
      <c r="F336" s="228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t="14.25" customHeight="1">
      <c r="A337" s="45"/>
      <c r="B337" s="45"/>
      <c r="C337" s="45"/>
      <c r="D337" s="45"/>
      <c r="E337" s="227"/>
      <c r="F337" s="228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ht="14.25" customHeight="1">
      <c r="A338" s="45"/>
      <c r="B338" s="45"/>
      <c r="C338" s="45"/>
      <c r="D338" s="45"/>
      <c r="E338" s="227"/>
      <c r="F338" s="228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t="14.25" customHeight="1">
      <c r="A339" s="45"/>
      <c r="B339" s="45"/>
      <c r="C339" s="45"/>
      <c r="D339" s="45"/>
      <c r="E339" s="227"/>
      <c r="F339" s="228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ht="14.25" customHeight="1">
      <c r="A340" s="45"/>
      <c r="B340" s="45"/>
      <c r="C340" s="45"/>
      <c r="D340" s="45"/>
      <c r="E340" s="227"/>
      <c r="F340" s="228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t="14.25" customHeight="1">
      <c r="A341" s="45"/>
      <c r="B341" s="45"/>
      <c r="C341" s="45"/>
      <c r="D341" s="45"/>
      <c r="E341" s="227"/>
      <c r="F341" s="228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ht="14.25" customHeight="1">
      <c r="A342" s="45"/>
      <c r="B342" s="45"/>
      <c r="C342" s="45"/>
      <c r="D342" s="45"/>
      <c r="E342" s="227"/>
      <c r="F342" s="228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t="14.25" customHeight="1">
      <c r="A343" s="45"/>
      <c r="B343" s="45"/>
      <c r="C343" s="45"/>
      <c r="D343" s="45"/>
      <c r="E343" s="227"/>
      <c r="F343" s="228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ht="14.25" customHeight="1">
      <c r="A344" s="45"/>
      <c r="B344" s="45"/>
      <c r="C344" s="45"/>
      <c r="D344" s="45"/>
      <c r="E344" s="227"/>
      <c r="F344" s="228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t="14.25" customHeight="1">
      <c r="A345" s="45"/>
      <c r="B345" s="45"/>
      <c r="C345" s="45"/>
      <c r="D345" s="45"/>
      <c r="E345" s="227"/>
      <c r="F345" s="228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ht="14.25" customHeight="1">
      <c r="A346" s="45"/>
      <c r="B346" s="45"/>
      <c r="C346" s="45"/>
      <c r="D346" s="45"/>
      <c r="E346" s="227"/>
      <c r="F346" s="228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t="14.25" customHeight="1">
      <c r="A347" s="45"/>
      <c r="B347" s="45"/>
      <c r="C347" s="45"/>
      <c r="D347" s="45"/>
      <c r="E347" s="227"/>
      <c r="F347" s="228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ht="14.25" customHeight="1">
      <c r="A348" s="45"/>
      <c r="B348" s="45"/>
      <c r="C348" s="45"/>
      <c r="D348" s="45"/>
      <c r="E348" s="227"/>
      <c r="F348" s="228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t="14.25" customHeight="1">
      <c r="A349" s="45"/>
      <c r="B349" s="45"/>
      <c r="C349" s="45"/>
      <c r="D349" s="45"/>
      <c r="E349" s="227"/>
      <c r="F349" s="228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ht="14.25" customHeight="1">
      <c r="A350" s="45"/>
      <c r="B350" s="45"/>
      <c r="C350" s="45"/>
      <c r="D350" s="45"/>
      <c r="E350" s="227"/>
      <c r="F350" s="228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t="14.25" customHeight="1">
      <c r="A351" s="45"/>
      <c r="B351" s="45"/>
      <c r="C351" s="45"/>
      <c r="D351" s="45"/>
      <c r="E351" s="227"/>
      <c r="F351" s="228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ht="14.25" customHeight="1">
      <c r="A352" s="45"/>
      <c r="B352" s="45"/>
      <c r="C352" s="45"/>
      <c r="D352" s="45"/>
      <c r="E352" s="227"/>
      <c r="F352" s="228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t="14.25" customHeight="1">
      <c r="A353" s="45"/>
      <c r="B353" s="45"/>
      <c r="C353" s="45"/>
      <c r="D353" s="45"/>
      <c r="E353" s="227"/>
      <c r="F353" s="228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ht="14.25" customHeight="1">
      <c r="A354" s="45"/>
      <c r="B354" s="45"/>
      <c r="C354" s="45"/>
      <c r="D354" s="45"/>
      <c r="E354" s="227"/>
      <c r="F354" s="228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t="14.25" customHeight="1">
      <c r="A355" s="45"/>
      <c r="B355" s="45"/>
      <c r="C355" s="45"/>
      <c r="D355" s="45"/>
      <c r="E355" s="227"/>
      <c r="F355" s="228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ht="14.25" customHeight="1">
      <c r="A356" s="45"/>
      <c r="B356" s="45"/>
      <c r="C356" s="45"/>
      <c r="D356" s="45"/>
      <c r="E356" s="227"/>
      <c r="F356" s="228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t="14.25" customHeight="1">
      <c r="A357" s="45"/>
      <c r="B357" s="45"/>
      <c r="C357" s="45"/>
      <c r="D357" s="45"/>
      <c r="E357" s="227"/>
      <c r="F357" s="228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ht="14.25" customHeight="1">
      <c r="A358" s="45"/>
      <c r="B358" s="45"/>
      <c r="C358" s="45"/>
      <c r="D358" s="45"/>
      <c r="E358" s="227"/>
      <c r="F358" s="228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t="14.25" customHeight="1">
      <c r="A359" s="45"/>
      <c r="B359" s="45"/>
      <c r="C359" s="45"/>
      <c r="D359" s="45"/>
      <c r="E359" s="227"/>
      <c r="F359" s="228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ht="14.25" customHeight="1">
      <c r="A360" s="45"/>
      <c r="B360" s="45"/>
      <c r="C360" s="45"/>
      <c r="D360" s="45"/>
      <c r="E360" s="227"/>
      <c r="F360" s="228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t="14.25" customHeight="1">
      <c r="A361" s="45"/>
      <c r="B361" s="45"/>
      <c r="C361" s="45"/>
      <c r="D361" s="45"/>
      <c r="E361" s="227"/>
      <c r="F361" s="228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ht="14.25" customHeight="1">
      <c r="A362" s="45"/>
      <c r="B362" s="45"/>
      <c r="C362" s="45"/>
      <c r="D362" s="45"/>
      <c r="E362" s="227"/>
      <c r="F362" s="228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t="14.25" customHeight="1">
      <c r="A363" s="45"/>
      <c r="B363" s="45"/>
      <c r="C363" s="45"/>
      <c r="D363" s="45"/>
      <c r="E363" s="227"/>
      <c r="F363" s="228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ht="14.25" customHeight="1">
      <c r="A364" s="45"/>
      <c r="B364" s="45"/>
      <c r="C364" s="45"/>
      <c r="D364" s="45"/>
      <c r="E364" s="227"/>
      <c r="F364" s="228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t="14.25" customHeight="1">
      <c r="A365" s="45"/>
      <c r="B365" s="45"/>
      <c r="C365" s="45"/>
      <c r="D365" s="45"/>
      <c r="E365" s="227"/>
      <c r="F365" s="228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ht="14.25" customHeight="1">
      <c r="A366" s="45"/>
      <c r="B366" s="45"/>
      <c r="C366" s="45"/>
      <c r="D366" s="45"/>
      <c r="E366" s="227"/>
      <c r="F366" s="228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t="14.25" customHeight="1">
      <c r="A367" s="45"/>
      <c r="B367" s="45"/>
      <c r="C367" s="45"/>
      <c r="D367" s="45"/>
      <c r="E367" s="227"/>
      <c r="F367" s="228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ht="14.25" customHeight="1">
      <c r="A368" s="45"/>
      <c r="B368" s="45"/>
      <c r="C368" s="45"/>
      <c r="D368" s="45"/>
      <c r="E368" s="227"/>
      <c r="F368" s="228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t="14.25" customHeight="1">
      <c r="A369" s="45"/>
      <c r="B369" s="45"/>
      <c r="C369" s="45"/>
      <c r="D369" s="45"/>
      <c r="E369" s="227"/>
      <c r="F369" s="228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ht="14.25" customHeight="1">
      <c r="A370" s="45"/>
      <c r="B370" s="45"/>
      <c r="C370" s="45"/>
      <c r="D370" s="45"/>
      <c r="E370" s="227"/>
      <c r="F370" s="228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t="14.25" customHeight="1">
      <c r="A371" s="45"/>
      <c r="B371" s="45"/>
      <c r="C371" s="45"/>
      <c r="D371" s="45"/>
      <c r="E371" s="227"/>
      <c r="F371" s="228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ht="14.25" customHeight="1">
      <c r="A372" s="45"/>
      <c r="B372" s="45"/>
      <c r="C372" s="45"/>
      <c r="D372" s="45"/>
      <c r="E372" s="227"/>
      <c r="F372" s="228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t="14.25" customHeight="1">
      <c r="A373" s="45"/>
      <c r="B373" s="45"/>
      <c r="C373" s="45"/>
      <c r="D373" s="45"/>
      <c r="E373" s="227"/>
      <c r="F373" s="228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ht="14.25" customHeight="1">
      <c r="A374" s="45"/>
      <c r="B374" s="45"/>
      <c r="C374" s="45"/>
      <c r="D374" s="45"/>
      <c r="E374" s="227"/>
      <c r="F374" s="228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t="14.25" customHeight="1">
      <c r="A375" s="45"/>
      <c r="B375" s="45"/>
      <c r="C375" s="45"/>
      <c r="D375" s="45"/>
      <c r="E375" s="227"/>
      <c r="F375" s="228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ht="14.25" customHeight="1">
      <c r="A376" s="45"/>
      <c r="B376" s="45"/>
      <c r="C376" s="45"/>
      <c r="D376" s="45"/>
      <c r="E376" s="227"/>
      <c r="F376" s="228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t="14.25" customHeight="1">
      <c r="A377" s="45"/>
      <c r="B377" s="45"/>
      <c r="C377" s="45"/>
      <c r="D377" s="45"/>
      <c r="E377" s="227"/>
      <c r="F377" s="228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ht="14.25" customHeight="1">
      <c r="A378" s="45"/>
      <c r="B378" s="45"/>
      <c r="C378" s="45"/>
      <c r="D378" s="45"/>
      <c r="E378" s="227"/>
      <c r="F378" s="228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t="14.25" customHeight="1">
      <c r="A379" s="45"/>
      <c r="B379" s="45"/>
      <c r="C379" s="45"/>
      <c r="D379" s="45"/>
      <c r="E379" s="227"/>
      <c r="F379" s="228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ht="14.25" customHeight="1">
      <c r="A380" s="45"/>
      <c r="B380" s="45"/>
      <c r="C380" s="45"/>
      <c r="D380" s="45"/>
      <c r="E380" s="227"/>
      <c r="F380" s="228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t="14.25" customHeight="1">
      <c r="A381" s="45"/>
      <c r="B381" s="45"/>
      <c r="C381" s="45"/>
      <c r="D381" s="45"/>
      <c r="E381" s="227"/>
      <c r="F381" s="228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ht="14.25" customHeight="1">
      <c r="A382" s="45"/>
      <c r="B382" s="45"/>
      <c r="C382" s="45"/>
      <c r="D382" s="45"/>
      <c r="E382" s="227"/>
      <c r="F382" s="228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t="14.25" customHeight="1">
      <c r="A383" s="45"/>
      <c r="B383" s="45"/>
      <c r="C383" s="45"/>
      <c r="D383" s="45"/>
      <c r="E383" s="227"/>
      <c r="F383" s="228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ht="14.25" customHeight="1">
      <c r="A384" s="45"/>
      <c r="B384" s="45"/>
      <c r="C384" s="45"/>
      <c r="D384" s="45"/>
      <c r="E384" s="227"/>
      <c r="F384" s="228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t="14.25" customHeight="1">
      <c r="A385" s="45"/>
      <c r="B385" s="45"/>
      <c r="C385" s="45"/>
      <c r="D385" s="45"/>
      <c r="E385" s="227"/>
      <c r="F385" s="228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ht="14.25" customHeight="1">
      <c r="A386" s="45"/>
      <c r="B386" s="45"/>
      <c r="C386" s="45"/>
      <c r="D386" s="45"/>
      <c r="E386" s="227"/>
      <c r="F386" s="228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t="14.25" customHeight="1">
      <c r="A387" s="45"/>
      <c r="B387" s="45"/>
      <c r="C387" s="45"/>
      <c r="D387" s="45"/>
      <c r="E387" s="227"/>
      <c r="F387" s="228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ht="14.25" customHeight="1">
      <c r="A388" s="45"/>
      <c r="B388" s="45"/>
      <c r="C388" s="45"/>
      <c r="D388" s="45"/>
      <c r="E388" s="227"/>
      <c r="F388" s="228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t="14.25" customHeight="1">
      <c r="A389" s="45"/>
      <c r="B389" s="45"/>
      <c r="C389" s="45"/>
      <c r="D389" s="45"/>
      <c r="E389" s="227"/>
      <c r="F389" s="228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ht="14.25" customHeight="1">
      <c r="A390" s="45"/>
      <c r="B390" s="45"/>
      <c r="C390" s="45"/>
      <c r="D390" s="45"/>
      <c r="E390" s="227"/>
      <c r="F390" s="228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t="14.25" customHeight="1">
      <c r="A391" s="45"/>
      <c r="B391" s="45"/>
      <c r="C391" s="45"/>
      <c r="D391" s="45"/>
      <c r="E391" s="227"/>
      <c r="F391" s="228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ht="14.25" customHeight="1">
      <c r="A392" s="45"/>
      <c r="B392" s="45"/>
      <c r="C392" s="45"/>
      <c r="D392" s="45"/>
      <c r="E392" s="227"/>
      <c r="F392" s="228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t="14.25" customHeight="1">
      <c r="A393" s="45"/>
      <c r="B393" s="45"/>
      <c r="C393" s="45"/>
      <c r="D393" s="45"/>
      <c r="E393" s="227"/>
      <c r="F393" s="228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ht="14.25" customHeight="1">
      <c r="A394" s="45"/>
      <c r="B394" s="45"/>
      <c r="C394" s="45"/>
      <c r="D394" s="45"/>
      <c r="E394" s="227"/>
      <c r="F394" s="228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t="14.25" customHeight="1">
      <c r="A395" s="45"/>
      <c r="B395" s="45"/>
      <c r="C395" s="45"/>
      <c r="D395" s="45"/>
      <c r="E395" s="227"/>
      <c r="F395" s="228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ht="14.25" customHeight="1">
      <c r="A396" s="45"/>
      <c r="B396" s="45"/>
      <c r="C396" s="45"/>
      <c r="D396" s="45"/>
      <c r="E396" s="227"/>
      <c r="F396" s="228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t="14.25" customHeight="1">
      <c r="A397" s="45"/>
      <c r="B397" s="45"/>
      <c r="C397" s="45"/>
      <c r="D397" s="45"/>
      <c r="E397" s="227"/>
      <c r="F397" s="228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ht="14.25" customHeight="1">
      <c r="A398" s="45"/>
      <c r="B398" s="45"/>
      <c r="C398" s="45"/>
      <c r="D398" s="45"/>
      <c r="E398" s="227"/>
      <c r="F398" s="228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t="14.25" customHeight="1">
      <c r="A399" s="45"/>
      <c r="B399" s="45"/>
      <c r="C399" s="45"/>
      <c r="D399" s="45"/>
      <c r="E399" s="227"/>
      <c r="F399" s="228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ht="14.25" customHeight="1">
      <c r="A400" s="45"/>
      <c r="B400" s="45"/>
      <c r="C400" s="45"/>
      <c r="D400" s="45"/>
      <c r="E400" s="227"/>
      <c r="F400" s="228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t="14.25" customHeight="1">
      <c r="A401" s="45"/>
      <c r="B401" s="45"/>
      <c r="C401" s="45"/>
      <c r="D401" s="45"/>
      <c r="E401" s="227"/>
      <c r="F401" s="228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ht="14.25" customHeight="1">
      <c r="A402" s="45"/>
      <c r="B402" s="45"/>
      <c r="C402" s="45"/>
      <c r="D402" s="45"/>
      <c r="E402" s="227"/>
      <c r="F402" s="228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t="14.25" customHeight="1">
      <c r="A403" s="45"/>
      <c r="B403" s="45"/>
      <c r="C403" s="45"/>
      <c r="D403" s="45"/>
      <c r="E403" s="227"/>
      <c r="F403" s="228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ht="14.25" customHeight="1">
      <c r="A404" s="45"/>
      <c r="B404" s="45"/>
      <c r="C404" s="45"/>
      <c r="D404" s="45"/>
      <c r="E404" s="227"/>
      <c r="F404" s="228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t="14.25" customHeight="1">
      <c r="A405" s="45"/>
      <c r="B405" s="45"/>
      <c r="C405" s="45"/>
      <c r="D405" s="45"/>
      <c r="E405" s="227"/>
      <c r="F405" s="228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ht="14.25" customHeight="1">
      <c r="A406" s="45"/>
      <c r="B406" s="45"/>
      <c r="C406" s="45"/>
      <c r="D406" s="45"/>
      <c r="E406" s="227"/>
      <c r="F406" s="228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t="14.25" customHeight="1">
      <c r="A407" s="45"/>
      <c r="B407" s="45"/>
      <c r="C407" s="45"/>
      <c r="D407" s="45"/>
      <c r="E407" s="227"/>
      <c r="F407" s="228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ht="14.25" customHeight="1">
      <c r="A408" s="45"/>
      <c r="B408" s="45"/>
      <c r="C408" s="45"/>
      <c r="D408" s="45"/>
      <c r="E408" s="227"/>
      <c r="F408" s="228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t="14.25" customHeight="1">
      <c r="A409" s="45"/>
      <c r="B409" s="45"/>
      <c r="C409" s="45"/>
      <c r="D409" s="45"/>
      <c r="E409" s="227"/>
      <c r="F409" s="228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ht="14.25" customHeight="1">
      <c r="A410" s="45"/>
      <c r="B410" s="45"/>
      <c r="C410" s="45"/>
      <c r="D410" s="45"/>
      <c r="E410" s="227"/>
      <c r="F410" s="228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t="14.25" customHeight="1">
      <c r="A411" s="45"/>
      <c r="B411" s="45"/>
      <c r="C411" s="45"/>
      <c r="D411" s="45"/>
      <c r="E411" s="227"/>
      <c r="F411" s="228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ht="14.25" customHeight="1">
      <c r="A412" s="45"/>
      <c r="B412" s="45"/>
      <c r="C412" s="45"/>
      <c r="D412" s="45"/>
      <c r="E412" s="227"/>
      <c r="F412" s="228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t="14.25" customHeight="1">
      <c r="A413" s="45"/>
      <c r="B413" s="45"/>
      <c r="C413" s="45"/>
      <c r="D413" s="45"/>
      <c r="E413" s="227"/>
      <c r="F413" s="228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ht="14.25" customHeight="1">
      <c r="A414" s="45"/>
      <c r="B414" s="45"/>
      <c r="C414" s="45"/>
      <c r="D414" s="45"/>
      <c r="E414" s="227"/>
      <c r="F414" s="228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t="14.25" customHeight="1">
      <c r="A415" s="45"/>
      <c r="B415" s="45"/>
      <c r="C415" s="45"/>
      <c r="D415" s="45"/>
      <c r="E415" s="227"/>
      <c r="F415" s="228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ht="14.25" customHeight="1">
      <c r="A416" s="45"/>
      <c r="B416" s="45"/>
      <c r="C416" s="45"/>
      <c r="D416" s="45"/>
      <c r="E416" s="227"/>
      <c r="F416" s="228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t="14.25" customHeight="1">
      <c r="A417" s="45"/>
      <c r="B417" s="45"/>
      <c r="C417" s="45"/>
      <c r="D417" s="45"/>
      <c r="E417" s="227"/>
      <c r="F417" s="228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ht="14.25" customHeight="1">
      <c r="A418" s="45"/>
      <c r="B418" s="45"/>
      <c r="C418" s="45"/>
      <c r="D418" s="45"/>
      <c r="E418" s="227"/>
      <c r="F418" s="228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t="14.25" customHeight="1">
      <c r="A419" s="45"/>
      <c r="B419" s="45"/>
      <c r="C419" s="45"/>
      <c r="D419" s="45"/>
      <c r="E419" s="227"/>
      <c r="F419" s="228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ht="14.25" customHeight="1">
      <c r="A420" s="45"/>
      <c r="B420" s="45"/>
      <c r="C420" s="45"/>
      <c r="D420" s="45"/>
      <c r="E420" s="227"/>
      <c r="F420" s="228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t="14.25" customHeight="1">
      <c r="A421" s="45"/>
      <c r="B421" s="45"/>
      <c r="C421" s="45"/>
      <c r="D421" s="45"/>
      <c r="E421" s="227"/>
      <c r="F421" s="228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ht="14.25" customHeight="1">
      <c r="A422" s="45"/>
      <c r="B422" s="45"/>
      <c r="C422" s="45"/>
      <c r="D422" s="45"/>
      <c r="E422" s="227"/>
      <c r="F422" s="228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t="14.25" customHeight="1">
      <c r="A423" s="45"/>
      <c r="B423" s="45"/>
      <c r="C423" s="45"/>
      <c r="D423" s="45"/>
      <c r="E423" s="227"/>
      <c r="F423" s="228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ht="14.25" customHeight="1">
      <c r="A424" s="45"/>
      <c r="B424" s="45"/>
      <c r="C424" s="45"/>
      <c r="D424" s="45"/>
      <c r="E424" s="227"/>
      <c r="F424" s="228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t="14.25" customHeight="1">
      <c r="A425" s="45"/>
      <c r="B425" s="45"/>
      <c r="C425" s="45"/>
      <c r="D425" s="45"/>
      <c r="E425" s="227"/>
      <c r="F425" s="228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ht="14.25" customHeight="1">
      <c r="A426" s="45"/>
      <c r="B426" s="45"/>
      <c r="C426" s="45"/>
      <c r="D426" s="45"/>
      <c r="E426" s="227"/>
      <c r="F426" s="228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t="14.25" customHeight="1">
      <c r="A427" s="45"/>
      <c r="B427" s="45"/>
      <c r="C427" s="45"/>
      <c r="D427" s="45"/>
      <c r="E427" s="227"/>
      <c r="F427" s="228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ht="14.25" customHeight="1">
      <c r="A428" s="45"/>
      <c r="B428" s="45"/>
      <c r="C428" s="45"/>
      <c r="D428" s="45"/>
      <c r="E428" s="227"/>
      <c r="F428" s="228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t="14.25" customHeight="1">
      <c r="A429" s="45"/>
      <c r="B429" s="45"/>
      <c r="C429" s="45"/>
      <c r="D429" s="45"/>
      <c r="E429" s="227"/>
      <c r="F429" s="228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ht="14.25" customHeight="1">
      <c r="A430" s="45"/>
      <c r="B430" s="45"/>
      <c r="C430" s="45"/>
      <c r="D430" s="45"/>
      <c r="E430" s="227"/>
      <c r="F430" s="228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t="14.25" customHeight="1">
      <c r="A431" s="45"/>
      <c r="B431" s="45"/>
      <c r="C431" s="45"/>
      <c r="D431" s="45"/>
      <c r="E431" s="227"/>
      <c r="F431" s="228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ht="14.25" customHeight="1">
      <c r="A432" s="45"/>
      <c r="B432" s="45"/>
      <c r="C432" s="45"/>
      <c r="D432" s="45"/>
      <c r="E432" s="227"/>
      <c r="F432" s="228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t="14.25" customHeight="1">
      <c r="A433" s="45"/>
      <c r="B433" s="45"/>
      <c r="C433" s="45"/>
      <c r="D433" s="45"/>
      <c r="E433" s="227"/>
      <c r="F433" s="228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ht="14.25" customHeight="1">
      <c r="A434" s="45"/>
      <c r="B434" s="45"/>
      <c r="C434" s="45"/>
      <c r="D434" s="45"/>
      <c r="E434" s="227"/>
      <c r="F434" s="228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t="14.25" customHeight="1">
      <c r="A435" s="45"/>
      <c r="B435" s="45"/>
      <c r="C435" s="45"/>
      <c r="D435" s="45"/>
      <c r="E435" s="227"/>
      <c r="F435" s="228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ht="14.25" customHeight="1">
      <c r="A436" s="45"/>
      <c r="B436" s="45"/>
      <c r="C436" s="45"/>
      <c r="D436" s="45"/>
      <c r="E436" s="227"/>
      <c r="F436" s="228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t="14.25" customHeight="1">
      <c r="A437" s="45"/>
      <c r="B437" s="45"/>
      <c r="C437" s="45"/>
      <c r="D437" s="45"/>
      <c r="E437" s="227"/>
      <c r="F437" s="228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ht="14.25" customHeight="1">
      <c r="A438" s="45"/>
      <c r="B438" s="45"/>
      <c r="C438" s="45"/>
      <c r="D438" s="45"/>
      <c r="E438" s="227"/>
      <c r="F438" s="228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t="14.25" customHeight="1">
      <c r="A439" s="45"/>
      <c r="B439" s="45"/>
      <c r="C439" s="45"/>
      <c r="D439" s="45"/>
      <c r="E439" s="227"/>
      <c r="F439" s="228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ht="14.25" customHeight="1">
      <c r="A440" s="45"/>
      <c r="B440" s="45"/>
      <c r="C440" s="45"/>
      <c r="D440" s="45"/>
      <c r="E440" s="227"/>
      <c r="F440" s="228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t="14.25" customHeight="1">
      <c r="A441" s="45"/>
      <c r="B441" s="45"/>
      <c r="C441" s="45"/>
      <c r="D441" s="45"/>
      <c r="E441" s="227"/>
      <c r="F441" s="228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ht="14.25" customHeight="1">
      <c r="A442" s="45"/>
      <c r="B442" s="45"/>
      <c r="C442" s="45"/>
      <c r="D442" s="45"/>
      <c r="E442" s="227"/>
      <c r="F442" s="228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t="14.25" customHeight="1">
      <c r="A443" s="45"/>
      <c r="B443" s="45"/>
      <c r="C443" s="45"/>
      <c r="D443" s="45"/>
      <c r="E443" s="227"/>
      <c r="F443" s="228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ht="14.25" customHeight="1">
      <c r="A444" s="45"/>
      <c r="B444" s="45"/>
      <c r="C444" s="45"/>
      <c r="D444" s="45"/>
      <c r="E444" s="227"/>
      <c r="F444" s="228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t="14.25" customHeight="1">
      <c r="A445" s="45"/>
      <c r="B445" s="45"/>
      <c r="C445" s="45"/>
      <c r="D445" s="45"/>
      <c r="E445" s="227"/>
      <c r="F445" s="228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ht="14.25" customHeight="1">
      <c r="A446" s="45"/>
      <c r="B446" s="45"/>
      <c r="C446" s="45"/>
      <c r="D446" s="45"/>
      <c r="E446" s="227"/>
      <c r="F446" s="228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t="14.25" customHeight="1">
      <c r="A447" s="45"/>
      <c r="B447" s="45"/>
      <c r="C447" s="45"/>
      <c r="D447" s="45"/>
      <c r="E447" s="227"/>
      <c r="F447" s="228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ht="14.25" customHeight="1">
      <c r="A448" s="45"/>
      <c r="B448" s="45"/>
      <c r="C448" s="45"/>
      <c r="D448" s="45"/>
      <c r="E448" s="227"/>
      <c r="F448" s="228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t="14.25" customHeight="1">
      <c r="A449" s="45"/>
      <c r="B449" s="45"/>
      <c r="C449" s="45"/>
      <c r="D449" s="45"/>
      <c r="E449" s="227"/>
      <c r="F449" s="228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ht="14.25" customHeight="1">
      <c r="A450" s="45"/>
      <c r="B450" s="45"/>
      <c r="C450" s="45"/>
      <c r="D450" s="45"/>
      <c r="E450" s="227"/>
      <c r="F450" s="228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t="14.25" customHeight="1">
      <c r="A451" s="45"/>
      <c r="B451" s="45"/>
      <c r="C451" s="45"/>
      <c r="D451" s="45"/>
      <c r="E451" s="227"/>
      <c r="F451" s="228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ht="14.25" customHeight="1">
      <c r="A452" s="45"/>
      <c r="B452" s="45"/>
      <c r="C452" s="45"/>
      <c r="D452" s="45"/>
      <c r="E452" s="227"/>
      <c r="F452" s="228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t="14.25" customHeight="1">
      <c r="A453" s="45"/>
      <c r="B453" s="45"/>
      <c r="C453" s="45"/>
      <c r="D453" s="45"/>
      <c r="E453" s="227"/>
      <c r="F453" s="228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ht="14.25" customHeight="1">
      <c r="A454" s="45"/>
      <c r="B454" s="45"/>
      <c r="C454" s="45"/>
      <c r="D454" s="45"/>
      <c r="E454" s="227"/>
      <c r="F454" s="228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t="14.25" customHeight="1">
      <c r="A455" s="45"/>
      <c r="B455" s="45"/>
      <c r="C455" s="45"/>
      <c r="D455" s="45"/>
      <c r="E455" s="227"/>
      <c r="F455" s="228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ht="14.25" customHeight="1">
      <c r="A456" s="45"/>
      <c r="B456" s="45"/>
      <c r="C456" s="45"/>
      <c r="D456" s="45"/>
      <c r="E456" s="227"/>
      <c r="F456" s="228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t="14.25" customHeight="1">
      <c r="A457" s="45"/>
      <c r="B457" s="45"/>
      <c r="C457" s="45"/>
      <c r="D457" s="45"/>
      <c r="E457" s="227"/>
      <c r="F457" s="228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ht="14.25" customHeight="1">
      <c r="A458" s="45"/>
      <c r="B458" s="45"/>
      <c r="C458" s="45"/>
      <c r="D458" s="45"/>
      <c r="E458" s="227"/>
      <c r="F458" s="228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t="14.25" customHeight="1">
      <c r="A459" s="45"/>
      <c r="B459" s="45"/>
      <c r="C459" s="45"/>
      <c r="D459" s="45"/>
      <c r="E459" s="227"/>
      <c r="F459" s="228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ht="14.25" customHeight="1">
      <c r="A460" s="45"/>
      <c r="B460" s="45"/>
      <c r="C460" s="45"/>
      <c r="D460" s="45"/>
      <c r="E460" s="227"/>
      <c r="F460" s="228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t="14.25" customHeight="1">
      <c r="A461" s="45"/>
      <c r="B461" s="45"/>
      <c r="C461" s="45"/>
      <c r="D461" s="45"/>
      <c r="E461" s="227"/>
      <c r="F461" s="228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ht="14.25" customHeight="1">
      <c r="A462" s="45"/>
      <c r="B462" s="45"/>
      <c r="C462" s="45"/>
      <c r="D462" s="45"/>
      <c r="E462" s="227"/>
      <c r="F462" s="228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t="14.25" customHeight="1">
      <c r="A463" s="45"/>
      <c r="B463" s="45"/>
      <c r="C463" s="45"/>
      <c r="D463" s="45"/>
      <c r="E463" s="227"/>
      <c r="F463" s="228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ht="14.25" customHeight="1">
      <c r="A464" s="45"/>
      <c r="B464" s="45"/>
      <c r="C464" s="45"/>
      <c r="D464" s="45"/>
      <c r="E464" s="227"/>
      <c r="F464" s="228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t="14.25" customHeight="1">
      <c r="A465" s="45"/>
      <c r="B465" s="45"/>
      <c r="C465" s="45"/>
      <c r="D465" s="45"/>
      <c r="E465" s="227"/>
      <c r="F465" s="228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ht="14.25" customHeight="1">
      <c r="A466" s="45"/>
      <c r="B466" s="45"/>
      <c r="C466" s="45"/>
      <c r="D466" s="45"/>
      <c r="E466" s="227"/>
      <c r="F466" s="228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t="14.25" customHeight="1">
      <c r="A467" s="45"/>
      <c r="B467" s="45"/>
      <c r="C467" s="45"/>
      <c r="D467" s="45"/>
      <c r="E467" s="227"/>
      <c r="F467" s="228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ht="14.25" customHeight="1">
      <c r="A468" s="45"/>
      <c r="B468" s="45"/>
      <c r="C468" s="45"/>
      <c r="D468" s="45"/>
      <c r="E468" s="227"/>
      <c r="F468" s="228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t="14.25" customHeight="1">
      <c r="A469" s="45"/>
      <c r="B469" s="45"/>
      <c r="C469" s="45"/>
      <c r="D469" s="45"/>
      <c r="E469" s="227"/>
      <c r="F469" s="228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ht="14.25" customHeight="1">
      <c r="A470" s="45"/>
      <c r="B470" s="45"/>
      <c r="C470" s="45"/>
      <c r="D470" s="45"/>
      <c r="E470" s="227"/>
      <c r="F470" s="228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t="14.25" customHeight="1">
      <c r="A471" s="45"/>
      <c r="B471" s="45"/>
      <c r="C471" s="45"/>
      <c r="D471" s="45"/>
      <c r="E471" s="227"/>
      <c r="F471" s="228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ht="14.25" customHeight="1">
      <c r="A472" s="45"/>
      <c r="B472" s="45"/>
      <c r="C472" s="45"/>
      <c r="D472" s="45"/>
      <c r="E472" s="227"/>
      <c r="F472" s="228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t="14.25" customHeight="1">
      <c r="A473" s="45"/>
      <c r="B473" s="45"/>
      <c r="C473" s="45"/>
      <c r="D473" s="45"/>
      <c r="E473" s="227"/>
      <c r="F473" s="228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ht="14.25" customHeight="1">
      <c r="A474" s="45"/>
      <c r="B474" s="45"/>
      <c r="C474" s="45"/>
      <c r="D474" s="45"/>
      <c r="E474" s="227"/>
      <c r="F474" s="228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t="14.25" customHeight="1">
      <c r="A475" s="45"/>
      <c r="B475" s="45"/>
      <c r="C475" s="45"/>
      <c r="D475" s="45"/>
      <c r="E475" s="227"/>
      <c r="F475" s="228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ht="14.25" customHeight="1">
      <c r="A476" s="45"/>
      <c r="B476" s="45"/>
      <c r="C476" s="45"/>
      <c r="D476" s="45"/>
      <c r="E476" s="227"/>
      <c r="F476" s="228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t="14.25" customHeight="1">
      <c r="A477" s="45"/>
      <c r="B477" s="45"/>
      <c r="C477" s="45"/>
      <c r="D477" s="45"/>
      <c r="E477" s="227"/>
      <c r="F477" s="228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ht="14.25" customHeight="1">
      <c r="A478" s="45"/>
      <c r="B478" s="45"/>
      <c r="C478" s="45"/>
      <c r="D478" s="45"/>
      <c r="E478" s="227"/>
      <c r="F478" s="228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t="14.25" customHeight="1">
      <c r="A479" s="45"/>
      <c r="B479" s="45"/>
      <c r="C479" s="45"/>
      <c r="D479" s="45"/>
      <c r="E479" s="227"/>
      <c r="F479" s="228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ht="14.25" customHeight="1">
      <c r="A480" s="45"/>
      <c r="B480" s="45"/>
      <c r="C480" s="45"/>
      <c r="D480" s="45"/>
      <c r="E480" s="227"/>
      <c r="F480" s="228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t="14.25" customHeight="1">
      <c r="A481" s="45"/>
      <c r="B481" s="45"/>
      <c r="C481" s="45"/>
      <c r="D481" s="45"/>
      <c r="E481" s="227"/>
      <c r="F481" s="228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ht="14.25" customHeight="1">
      <c r="A482" s="45"/>
      <c r="B482" s="45"/>
      <c r="C482" s="45"/>
      <c r="D482" s="45"/>
      <c r="E482" s="227"/>
      <c r="F482" s="228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t="14.25" customHeight="1">
      <c r="A483" s="45"/>
      <c r="B483" s="45"/>
      <c r="C483" s="45"/>
      <c r="D483" s="45"/>
      <c r="E483" s="227"/>
      <c r="F483" s="228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ht="14.25" customHeight="1">
      <c r="A484" s="45"/>
      <c r="B484" s="45"/>
      <c r="C484" s="45"/>
      <c r="D484" s="45"/>
      <c r="E484" s="227"/>
      <c r="F484" s="228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t="14.25" customHeight="1">
      <c r="A485" s="45"/>
      <c r="B485" s="45"/>
      <c r="C485" s="45"/>
      <c r="D485" s="45"/>
      <c r="E485" s="227"/>
      <c r="F485" s="228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ht="14.25" customHeight="1">
      <c r="A486" s="45"/>
      <c r="B486" s="45"/>
      <c r="C486" s="45"/>
      <c r="D486" s="45"/>
      <c r="E486" s="227"/>
      <c r="F486" s="228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t="14.25" customHeight="1">
      <c r="A487" s="45"/>
      <c r="B487" s="45"/>
      <c r="C487" s="45"/>
      <c r="D487" s="45"/>
      <c r="E487" s="227"/>
      <c r="F487" s="228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ht="14.25" customHeight="1">
      <c r="A488" s="45"/>
      <c r="B488" s="45"/>
      <c r="C488" s="45"/>
      <c r="D488" s="45"/>
      <c r="E488" s="227"/>
      <c r="F488" s="228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t="14.25" customHeight="1">
      <c r="A489" s="45"/>
      <c r="B489" s="45"/>
      <c r="C489" s="45"/>
      <c r="D489" s="45"/>
      <c r="E489" s="227"/>
      <c r="F489" s="228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ht="14.25" customHeight="1">
      <c r="A490" s="45"/>
      <c r="B490" s="45"/>
      <c r="C490" s="45"/>
      <c r="D490" s="45"/>
      <c r="E490" s="227"/>
      <c r="F490" s="228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t="14.25" customHeight="1">
      <c r="A491" s="45"/>
      <c r="B491" s="45"/>
      <c r="C491" s="45"/>
      <c r="D491" s="45"/>
      <c r="E491" s="227"/>
      <c r="F491" s="228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ht="14.25" customHeight="1">
      <c r="A492" s="45"/>
      <c r="B492" s="45"/>
      <c r="C492" s="45"/>
      <c r="D492" s="45"/>
      <c r="E492" s="227"/>
      <c r="F492" s="228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t="14.25" customHeight="1">
      <c r="A493" s="45"/>
      <c r="B493" s="45"/>
      <c r="C493" s="45"/>
      <c r="D493" s="45"/>
      <c r="E493" s="227"/>
      <c r="F493" s="228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ht="14.25" customHeight="1">
      <c r="A494" s="45"/>
      <c r="B494" s="45"/>
      <c r="C494" s="45"/>
      <c r="D494" s="45"/>
      <c r="E494" s="227"/>
      <c r="F494" s="228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t="14.25" customHeight="1">
      <c r="A495" s="45"/>
      <c r="B495" s="45"/>
      <c r="C495" s="45"/>
      <c r="D495" s="45"/>
      <c r="E495" s="227"/>
      <c r="F495" s="228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ht="14.25" customHeight="1">
      <c r="A496" s="45"/>
      <c r="B496" s="45"/>
      <c r="C496" s="45"/>
      <c r="D496" s="45"/>
      <c r="E496" s="227"/>
      <c r="F496" s="228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t="14.25" customHeight="1">
      <c r="A497" s="45"/>
      <c r="B497" s="45"/>
      <c r="C497" s="45"/>
      <c r="D497" s="45"/>
      <c r="E497" s="227"/>
      <c r="F497" s="228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ht="14.25" customHeight="1">
      <c r="A498" s="45"/>
      <c r="B498" s="45"/>
      <c r="C498" s="45"/>
      <c r="D498" s="45"/>
      <c r="E498" s="227"/>
      <c r="F498" s="228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t="14.25" customHeight="1">
      <c r="A499" s="45"/>
      <c r="B499" s="45"/>
      <c r="C499" s="45"/>
      <c r="D499" s="45"/>
      <c r="E499" s="227"/>
      <c r="F499" s="228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ht="14.25" customHeight="1">
      <c r="A500" s="45"/>
      <c r="B500" s="45"/>
      <c r="C500" s="45"/>
      <c r="D500" s="45"/>
      <c r="E500" s="227"/>
      <c r="F500" s="228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t="14.25" customHeight="1">
      <c r="A501" s="45"/>
      <c r="B501" s="45"/>
      <c r="C501" s="45"/>
      <c r="D501" s="45"/>
      <c r="E501" s="227"/>
      <c r="F501" s="228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ht="14.25" customHeight="1">
      <c r="A502" s="45"/>
      <c r="B502" s="45"/>
      <c r="C502" s="45"/>
      <c r="D502" s="45"/>
      <c r="E502" s="227"/>
      <c r="F502" s="228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t="14.25" customHeight="1">
      <c r="A503" s="45"/>
      <c r="B503" s="45"/>
      <c r="C503" s="45"/>
      <c r="D503" s="45"/>
      <c r="E503" s="227"/>
      <c r="F503" s="228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ht="14.25" customHeight="1">
      <c r="A504" s="45"/>
      <c r="B504" s="45"/>
      <c r="C504" s="45"/>
      <c r="D504" s="45"/>
      <c r="E504" s="227"/>
      <c r="F504" s="228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t="14.25" customHeight="1">
      <c r="A505" s="45"/>
      <c r="B505" s="45"/>
      <c r="C505" s="45"/>
      <c r="D505" s="45"/>
      <c r="E505" s="227"/>
      <c r="F505" s="228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ht="14.25" customHeight="1">
      <c r="A506" s="45"/>
      <c r="B506" s="45"/>
      <c r="C506" s="45"/>
      <c r="D506" s="45"/>
      <c r="E506" s="227"/>
      <c r="F506" s="228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t="14.25" customHeight="1">
      <c r="A507" s="45"/>
      <c r="B507" s="45"/>
      <c r="C507" s="45"/>
      <c r="D507" s="45"/>
      <c r="E507" s="227"/>
      <c r="F507" s="228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ht="14.25" customHeight="1">
      <c r="A508" s="45"/>
      <c r="B508" s="45"/>
      <c r="C508" s="45"/>
      <c r="D508" s="45"/>
      <c r="E508" s="227"/>
      <c r="F508" s="228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t="14.25" customHeight="1">
      <c r="A509" s="45"/>
      <c r="B509" s="45"/>
      <c r="C509" s="45"/>
      <c r="D509" s="45"/>
      <c r="E509" s="227"/>
      <c r="F509" s="228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ht="14.25" customHeight="1">
      <c r="A510" s="45"/>
      <c r="B510" s="45"/>
      <c r="C510" s="45"/>
      <c r="D510" s="45"/>
      <c r="E510" s="227"/>
      <c r="F510" s="228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t="14.25" customHeight="1">
      <c r="A511" s="45"/>
      <c r="B511" s="45"/>
      <c r="C511" s="45"/>
      <c r="D511" s="45"/>
      <c r="E511" s="227"/>
      <c r="F511" s="228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ht="14.25" customHeight="1">
      <c r="A512" s="45"/>
      <c r="B512" s="45"/>
      <c r="C512" s="45"/>
      <c r="D512" s="45"/>
      <c r="E512" s="227"/>
      <c r="F512" s="228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t="14.25" customHeight="1">
      <c r="A513" s="45"/>
      <c r="B513" s="45"/>
      <c r="C513" s="45"/>
      <c r="D513" s="45"/>
      <c r="E513" s="227"/>
      <c r="F513" s="228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ht="14.25" customHeight="1">
      <c r="A514" s="45"/>
      <c r="B514" s="45"/>
      <c r="C514" s="45"/>
      <c r="D514" s="45"/>
      <c r="E514" s="227"/>
      <c r="F514" s="228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t="14.25" customHeight="1">
      <c r="A515" s="45"/>
      <c r="B515" s="45"/>
      <c r="C515" s="45"/>
      <c r="D515" s="45"/>
      <c r="E515" s="227"/>
      <c r="F515" s="228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ht="14.25" customHeight="1">
      <c r="A516" s="45"/>
      <c r="B516" s="45"/>
      <c r="C516" s="45"/>
      <c r="D516" s="45"/>
      <c r="E516" s="227"/>
      <c r="F516" s="228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t="14.25" customHeight="1">
      <c r="A517" s="45"/>
      <c r="B517" s="45"/>
      <c r="C517" s="45"/>
      <c r="D517" s="45"/>
      <c r="E517" s="227"/>
      <c r="F517" s="228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ht="14.25" customHeight="1">
      <c r="A518" s="45"/>
      <c r="B518" s="45"/>
      <c r="C518" s="45"/>
      <c r="D518" s="45"/>
      <c r="E518" s="227"/>
      <c r="F518" s="228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t="14.25" customHeight="1">
      <c r="A519" s="45"/>
      <c r="B519" s="45"/>
      <c r="C519" s="45"/>
      <c r="D519" s="45"/>
      <c r="E519" s="227"/>
      <c r="F519" s="228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ht="14.25" customHeight="1">
      <c r="A520" s="45"/>
      <c r="B520" s="45"/>
      <c r="C520" s="45"/>
      <c r="D520" s="45"/>
      <c r="E520" s="227"/>
      <c r="F520" s="228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t="14.25" customHeight="1">
      <c r="A521" s="45"/>
      <c r="B521" s="45"/>
      <c r="C521" s="45"/>
      <c r="D521" s="45"/>
      <c r="E521" s="227"/>
      <c r="F521" s="228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ht="14.25" customHeight="1">
      <c r="A522" s="45"/>
      <c r="B522" s="45"/>
      <c r="C522" s="45"/>
      <c r="D522" s="45"/>
      <c r="E522" s="227"/>
      <c r="F522" s="228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t="14.25" customHeight="1">
      <c r="A523" s="45"/>
      <c r="B523" s="45"/>
      <c r="C523" s="45"/>
      <c r="D523" s="45"/>
      <c r="E523" s="227"/>
      <c r="F523" s="228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ht="14.25" customHeight="1">
      <c r="A524" s="45"/>
      <c r="B524" s="45"/>
      <c r="C524" s="45"/>
      <c r="D524" s="45"/>
      <c r="E524" s="227"/>
      <c r="F524" s="228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t="14.25" customHeight="1">
      <c r="A525" s="45"/>
      <c r="B525" s="45"/>
      <c r="C525" s="45"/>
      <c r="D525" s="45"/>
      <c r="E525" s="227"/>
      <c r="F525" s="228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ht="14.25" customHeight="1">
      <c r="A526" s="45"/>
      <c r="B526" s="45"/>
      <c r="C526" s="45"/>
      <c r="D526" s="45"/>
      <c r="E526" s="227"/>
      <c r="F526" s="228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t="14.25" customHeight="1">
      <c r="A527" s="45"/>
      <c r="B527" s="45"/>
      <c r="C527" s="45"/>
      <c r="D527" s="45"/>
      <c r="E527" s="227"/>
      <c r="F527" s="228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ht="14.25" customHeight="1">
      <c r="A528" s="45"/>
      <c r="B528" s="45"/>
      <c r="C528" s="45"/>
      <c r="D528" s="45"/>
      <c r="E528" s="227"/>
      <c r="F528" s="228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t="14.25" customHeight="1">
      <c r="A529" s="45"/>
      <c r="B529" s="45"/>
      <c r="C529" s="45"/>
      <c r="D529" s="45"/>
      <c r="E529" s="227"/>
      <c r="F529" s="228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ht="14.25" customHeight="1">
      <c r="A530" s="45"/>
      <c r="B530" s="45"/>
      <c r="C530" s="45"/>
      <c r="D530" s="45"/>
      <c r="E530" s="227"/>
      <c r="F530" s="228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t="14.25" customHeight="1">
      <c r="A531" s="45"/>
      <c r="B531" s="45"/>
      <c r="C531" s="45"/>
      <c r="D531" s="45"/>
      <c r="E531" s="227"/>
      <c r="F531" s="228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ht="14.25" customHeight="1">
      <c r="A532" s="45"/>
      <c r="B532" s="45"/>
      <c r="C532" s="45"/>
      <c r="D532" s="45"/>
      <c r="E532" s="227"/>
      <c r="F532" s="228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t="14.25" customHeight="1">
      <c r="A533" s="45"/>
      <c r="B533" s="45"/>
      <c r="C533" s="45"/>
      <c r="D533" s="45"/>
      <c r="E533" s="227"/>
      <c r="F533" s="228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ht="14.25" customHeight="1">
      <c r="A534" s="45"/>
      <c r="B534" s="45"/>
      <c r="C534" s="45"/>
      <c r="D534" s="45"/>
      <c r="E534" s="227"/>
      <c r="F534" s="228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t="14.25" customHeight="1">
      <c r="A535" s="45"/>
      <c r="B535" s="45"/>
      <c r="C535" s="45"/>
      <c r="D535" s="45"/>
      <c r="E535" s="227"/>
      <c r="F535" s="228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ht="14.25" customHeight="1">
      <c r="A536" s="45"/>
      <c r="B536" s="45"/>
      <c r="C536" s="45"/>
      <c r="D536" s="45"/>
      <c r="E536" s="227"/>
      <c r="F536" s="228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t="14.25" customHeight="1">
      <c r="A537" s="45"/>
      <c r="B537" s="45"/>
      <c r="C537" s="45"/>
      <c r="D537" s="45"/>
      <c r="E537" s="227"/>
      <c r="F537" s="228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ht="14.25" customHeight="1">
      <c r="A538" s="45"/>
      <c r="B538" s="45"/>
      <c r="C538" s="45"/>
      <c r="D538" s="45"/>
      <c r="E538" s="227"/>
      <c r="F538" s="228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t="14.25" customHeight="1">
      <c r="A539" s="45"/>
      <c r="B539" s="45"/>
      <c r="C539" s="45"/>
      <c r="D539" s="45"/>
      <c r="E539" s="227"/>
      <c r="F539" s="228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ht="14.25" customHeight="1">
      <c r="A540" s="45"/>
      <c r="B540" s="45"/>
      <c r="C540" s="45"/>
      <c r="D540" s="45"/>
      <c r="E540" s="227"/>
      <c r="F540" s="228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t="14.25" customHeight="1">
      <c r="A541" s="45"/>
      <c r="B541" s="45"/>
      <c r="C541" s="45"/>
      <c r="D541" s="45"/>
      <c r="E541" s="227"/>
      <c r="F541" s="228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ht="14.25" customHeight="1">
      <c r="A542" s="45"/>
      <c r="B542" s="45"/>
      <c r="C542" s="45"/>
      <c r="D542" s="45"/>
      <c r="E542" s="227"/>
      <c r="F542" s="228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t="14.25" customHeight="1">
      <c r="A543" s="45"/>
      <c r="B543" s="45"/>
      <c r="C543" s="45"/>
      <c r="D543" s="45"/>
      <c r="E543" s="227"/>
      <c r="F543" s="228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ht="14.25" customHeight="1">
      <c r="A544" s="45"/>
      <c r="B544" s="45"/>
      <c r="C544" s="45"/>
      <c r="D544" s="45"/>
      <c r="E544" s="227"/>
      <c r="F544" s="228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t="14.25" customHeight="1">
      <c r="A545" s="45"/>
      <c r="B545" s="45"/>
      <c r="C545" s="45"/>
      <c r="D545" s="45"/>
      <c r="E545" s="227"/>
      <c r="F545" s="228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ht="14.25" customHeight="1">
      <c r="A546" s="45"/>
      <c r="B546" s="45"/>
      <c r="C546" s="45"/>
      <c r="D546" s="45"/>
      <c r="E546" s="227"/>
      <c r="F546" s="228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t="14.25" customHeight="1">
      <c r="A547" s="45"/>
      <c r="B547" s="45"/>
      <c r="C547" s="45"/>
      <c r="D547" s="45"/>
      <c r="E547" s="227"/>
      <c r="F547" s="228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ht="14.25" customHeight="1">
      <c r="A548" s="45"/>
      <c r="B548" s="45"/>
      <c r="C548" s="45"/>
      <c r="D548" s="45"/>
      <c r="E548" s="227"/>
      <c r="F548" s="228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t="14.25" customHeight="1">
      <c r="A549" s="45"/>
      <c r="B549" s="45"/>
      <c r="C549" s="45"/>
      <c r="D549" s="45"/>
      <c r="E549" s="227"/>
      <c r="F549" s="228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ht="14.25" customHeight="1">
      <c r="A550" s="45"/>
      <c r="B550" s="45"/>
      <c r="C550" s="45"/>
      <c r="D550" s="45"/>
      <c r="E550" s="227"/>
      <c r="F550" s="228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t="14.25" customHeight="1">
      <c r="A551" s="45"/>
      <c r="B551" s="45"/>
      <c r="C551" s="45"/>
      <c r="D551" s="45"/>
      <c r="E551" s="227"/>
      <c r="F551" s="228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ht="14.25" customHeight="1">
      <c r="A552" s="45"/>
      <c r="B552" s="45"/>
      <c r="C552" s="45"/>
      <c r="D552" s="45"/>
      <c r="E552" s="227"/>
      <c r="F552" s="228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t="14.25" customHeight="1">
      <c r="A553" s="45"/>
      <c r="B553" s="45"/>
      <c r="C553" s="45"/>
      <c r="D553" s="45"/>
      <c r="E553" s="227"/>
      <c r="F553" s="228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ht="14.25" customHeight="1">
      <c r="A554" s="45"/>
      <c r="B554" s="45"/>
      <c r="C554" s="45"/>
      <c r="D554" s="45"/>
      <c r="E554" s="227"/>
      <c r="F554" s="228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t="14.25" customHeight="1">
      <c r="A555" s="45"/>
      <c r="B555" s="45"/>
      <c r="C555" s="45"/>
      <c r="D555" s="45"/>
      <c r="E555" s="227"/>
      <c r="F555" s="228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ht="14.25" customHeight="1">
      <c r="A556" s="45"/>
      <c r="B556" s="45"/>
      <c r="C556" s="45"/>
      <c r="D556" s="45"/>
      <c r="E556" s="227"/>
      <c r="F556" s="228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t="14.25" customHeight="1">
      <c r="A557" s="45"/>
      <c r="B557" s="45"/>
      <c r="C557" s="45"/>
      <c r="D557" s="45"/>
      <c r="E557" s="227"/>
      <c r="F557" s="228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ht="14.25" customHeight="1">
      <c r="A558" s="45"/>
      <c r="B558" s="45"/>
      <c r="C558" s="45"/>
      <c r="D558" s="45"/>
      <c r="E558" s="227"/>
      <c r="F558" s="228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t="14.25" customHeight="1">
      <c r="A559" s="45"/>
      <c r="B559" s="45"/>
      <c r="C559" s="45"/>
      <c r="D559" s="45"/>
      <c r="E559" s="227"/>
      <c r="F559" s="228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ht="14.25" customHeight="1">
      <c r="A560" s="45"/>
      <c r="B560" s="45"/>
      <c r="C560" s="45"/>
      <c r="D560" s="45"/>
      <c r="E560" s="227"/>
      <c r="F560" s="228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t="14.25" customHeight="1">
      <c r="A561" s="45"/>
      <c r="B561" s="45"/>
      <c r="C561" s="45"/>
      <c r="D561" s="45"/>
      <c r="E561" s="227"/>
      <c r="F561" s="228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ht="14.25" customHeight="1">
      <c r="A562" s="45"/>
      <c r="B562" s="45"/>
      <c r="C562" s="45"/>
      <c r="D562" s="45"/>
      <c r="E562" s="227"/>
      <c r="F562" s="228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t="14.25" customHeight="1">
      <c r="A563" s="45"/>
      <c r="B563" s="45"/>
      <c r="C563" s="45"/>
      <c r="D563" s="45"/>
      <c r="E563" s="227"/>
      <c r="F563" s="228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ht="14.25" customHeight="1">
      <c r="A564" s="45"/>
      <c r="B564" s="45"/>
      <c r="C564" s="45"/>
      <c r="D564" s="45"/>
      <c r="E564" s="227"/>
      <c r="F564" s="228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t="14.25" customHeight="1">
      <c r="A565" s="45"/>
      <c r="B565" s="45"/>
      <c r="C565" s="45"/>
      <c r="D565" s="45"/>
      <c r="E565" s="227"/>
      <c r="F565" s="228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ht="14.25" customHeight="1">
      <c r="A566" s="45"/>
      <c r="B566" s="45"/>
      <c r="C566" s="45"/>
      <c r="D566" s="45"/>
      <c r="E566" s="227"/>
      <c r="F566" s="228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t="14.25" customHeight="1">
      <c r="A567" s="45"/>
      <c r="B567" s="45"/>
      <c r="C567" s="45"/>
      <c r="D567" s="45"/>
      <c r="E567" s="227"/>
      <c r="F567" s="228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ht="14.25" customHeight="1">
      <c r="A568" s="45"/>
      <c r="B568" s="45"/>
      <c r="C568" s="45"/>
      <c r="D568" s="45"/>
      <c r="E568" s="227"/>
      <c r="F568" s="228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t="14.25" customHeight="1">
      <c r="A569" s="45"/>
      <c r="B569" s="45"/>
      <c r="C569" s="45"/>
      <c r="D569" s="45"/>
      <c r="E569" s="227"/>
      <c r="F569" s="228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ht="14.25" customHeight="1">
      <c r="A570" s="45"/>
      <c r="B570" s="45"/>
      <c r="C570" s="45"/>
      <c r="D570" s="45"/>
      <c r="E570" s="227"/>
      <c r="F570" s="228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t="14.25" customHeight="1">
      <c r="A571" s="45"/>
      <c r="B571" s="45"/>
      <c r="C571" s="45"/>
      <c r="D571" s="45"/>
      <c r="E571" s="227"/>
      <c r="F571" s="228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ht="14.25" customHeight="1">
      <c r="A572" s="45"/>
      <c r="B572" s="45"/>
      <c r="C572" s="45"/>
      <c r="D572" s="45"/>
      <c r="E572" s="227"/>
      <c r="F572" s="228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t="14.25" customHeight="1">
      <c r="A573" s="45"/>
      <c r="B573" s="45"/>
      <c r="C573" s="45"/>
      <c r="D573" s="45"/>
      <c r="E573" s="227"/>
      <c r="F573" s="228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ht="14.25" customHeight="1">
      <c r="A574" s="45"/>
      <c r="B574" s="45"/>
      <c r="C574" s="45"/>
      <c r="D574" s="45"/>
      <c r="E574" s="227"/>
      <c r="F574" s="228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t="14.25" customHeight="1">
      <c r="A575" s="45"/>
      <c r="B575" s="45"/>
      <c r="C575" s="45"/>
      <c r="D575" s="45"/>
      <c r="E575" s="227"/>
      <c r="F575" s="228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ht="14.25" customHeight="1">
      <c r="A576" s="45"/>
      <c r="B576" s="45"/>
      <c r="C576" s="45"/>
      <c r="D576" s="45"/>
      <c r="E576" s="227"/>
      <c r="F576" s="228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t="14.25" customHeight="1">
      <c r="A577" s="45"/>
      <c r="B577" s="45"/>
      <c r="C577" s="45"/>
      <c r="D577" s="45"/>
      <c r="E577" s="227"/>
      <c r="F577" s="228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ht="14.25" customHeight="1">
      <c r="A578" s="45"/>
      <c r="B578" s="45"/>
      <c r="C578" s="45"/>
      <c r="D578" s="45"/>
      <c r="E578" s="227"/>
      <c r="F578" s="228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t="14.25" customHeight="1">
      <c r="A579" s="45"/>
      <c r="B579" s="45"/>
      <c r="C579" s="45"/>
      <c r="D579" s="45"/>
      <c r="E579" s="227"/>
      <c r="F579" s="228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ht="14.25" customHeight="1">
      <c r="A580" s="45"/>
      <c r="B580" s="45"/>
      <c r="C580" s="45"/>
      <c r="D580" s="45"/>
      <c r="E580" s="227"/>
      <c r="F580" s="228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t="14.25" customHeight="1">
      <c r="A581" s="45"/>
      <c r="B581" s="45"/>
      <c r="C581" s="45"/>
      <c r="D581" s="45"/>
      <c r="E581" s="227"/>
      <c r="F581" s="228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ht="14.25" customHeight="1">
      <c r="A582" s="45"/>
      <c r="B582" s="45"/>
      <c r="C582" s="45"/>
      <c r="D582" s="45"/>
      <c r="E582" s="227"/>
      <c r="F582" s="228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t="14.25" customHeight="1">
      <c r="A583" s="45"/>
      <c r="B583" s="45"/>
      <c r="C583" s="45"/>
      <c r="D583" s="45"/>
      <c r="E583" s="227"/>
      <c r="F583" s="228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ht="14.25" customHeight="1">
      <c r="A584" s="45"/>
      <c r="B584" s="45"/>
      <c r="C584" s="45"/>
      <c r="D584" s="45"/>
      <c r="E584" s="227"/>
      <c r="F584" s="228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t="14.25" customHeight="1">
      <c r="A585" s="45"/>
      <c r="B585" s="45"/>
      <c r="C585" s="45"/>
      <c r="D585" s="45"/>
      <c r="E585" s="227"/>
      <c r="F585" s="228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ht="14.25" customHeight="1">
      <c r="A586" s="45"/>
      <c r="B586" s="45"/>
      <c r="C586" s="45"/>
      <c r="D586" s="45"/>
      <c r="E586" s="227"/>
      <c r="F586" s="228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t="14.25" customHeight="1">
      <c r="A587" s="45"/>
      <c r="B587" s="45"/>
      <c r="C587" s="45"/>
      <c r="D587" s="45"/>
      <c r="E587" s="227"/>
      <c r="F587" s="228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ht="14.25" customHeight="1">
      <c r="A588" s="45"/>
      <c r="B588" s="45"/>
      <c r="C588" s="45"/>
      <c r="D588" s="45"/>
      <c r="E588" s="227"/>
      <c r="F588" s="228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t="14.25" customHeight="1">
      <c r="A589" s="45"/>
      <c r="B589" s="45"/>
      <c r="C589" s="45"/>
      <c r="D589" s="45"/>
      <c r="E589" s="227"/>
      <c r="F589" s="228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ht="14.25" customHeight="1">
      <c r="A590" s="45"/>
      <c r="B590" s="45"/>
      <c r="C590" s="45"/>
      <c r="D590" s="45"/>
      <c r="E590" s="227"/>
      <c r="F590" s="228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t="14.25" customHeight="1">
      <c r="A591" s="45"/>
      <c r="B591" s="45"/>
      <c r="C591" s="45"/>
      <c r="D591" s="45"/>
      <c r="E591" s="227"/>
      <c r="F591" s="228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ht="14.25" customHeight="1">
      <c r="A592" s="45"/>
      <c r="B592" s="45"/>
      <c r="C592" s="45"/>
      <c r="D592" s="45"/>
      <c r="E592" s="227"/>
      <c r="F592" s="228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t="14.25" customHeight="1">
      <c r="A593" s="45"/>
      <c r="B593" s="45"/>
      <c r="C593" s="45"/>
      <c r="D593" s="45"/>
      <c r="E593" s="227"/>
      <c r="F593" s="228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ht="14.25" customHeight="1">
      <c r="A594" s="45"/>
      <c r="B594" s="45"/>
      <c r="C594" s="45"/>
      <c r="D594" s="45"/>
      <c r="E594" s="227"/>
      <c r="F594" s="228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t="14.25" customHeight="1">
      <c r="A595" s="45"/>
      <c r="B595" s="45"/>
      <c r="C595" s="45"/>
      <c r="D595" s="45"/>
      <c r="E595" s="227"/>
      <c r="F595" s="228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ht="14.25" customHeight="1">
      <c r="A596" s="45"/>
      <c r="B596" s="45"/>
      <c r="C596" s="45"/>
      <c r="D596" s="45"/>
      <c r="E596" s="227"/>
      <c r="F596" s="228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t="14.25" customHeight="1">
      <c r="A597" s="45"/>
      <c r="B597" s="45"/>
      <c r="C597" s="45"/>
      <c r="D597" s="45"/>
      <c r="E597" s="227"/>
      <c r="F597" s="228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ht="14.25" customHeight="1">
      <c r="A598" s="45"/>
      <c r="B598" s="45"/>
      <c r="C598" s="45"/>
      <c r="D598" s="45"/>
      <c r="E598" s="227"/>
      <c r="F598" s="228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t="14.25" customHeight="1">
      <c r="A599" s="45"/>
      <c r="B599" s="45"/>
      <c r="C599" s="45"/>
      <c r="D599" s="45"/>
      <c r="E599" s="227"/>
      <c r="F599" s="228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ht="14.25" customHeight="1">
      <c r="A600" s="45"/>
      <c r="B600" s="45"/>
      <c r="C600" s="45"/>
      <c r="D600" s="45"/>
      <c r="E600" s="227"/>
      <c r="F600" s="228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t="14.25" customHeight="1">
      <c r="A601" s="45"/>
      <c r="B601" s="45"/>
      <c r="C601" s="45"/>
      <c r="D601" s="45"/>
      <c r="E601" s="227"/>
      <c r="F601" s="228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ht="14.25" customHeight="1">
      <c r="A602" s="45"/>
      <c r="B602" s="45"/>
      <c r="C602" s="45"/>
      <c r="D602" s="45"/>
      <c r="E602" s="227"/>
      <c r="F602" s="228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t="14.25" customHeight="1">
      <c r="A603" s="45"/>
      <c r="B603" s="45"/>
      <c r="C603" s="45"/>
      <c r="D603" s="45"/>
      <c r="E603" s="227"/>
      <c r="F603" s="228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ht="14.25" customHeight="1">
      <c r="A604" s="45"/>
      <c r="B604" s="45"/>
      <c r="C604" s="45"/>
      <c r="D604" s="45"/>
      <c r="E604" s="227"/>
      <c r="F604" s="228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t="14.25" customHeight="1">
      <c r="A605" s="45"/>
      <c r="B605" s="45"/>
      <c r="C605" s="45"/>
      <c r="D605" s="45"/>
      <c r="E605" s="227"/>
      <c r="F605" s="228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ht="14.25" customHeight="1">
      <c r="A606" s="45"/>
      <c r="B606" s="45"/>
      <c r="C606" s="45"/>
      <c r="D606" s="45"/>
      <c r="E606" s="227"/>
      <c r="F606" s="228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t="14.25" customHeight="1">
      <c r="A607" s="45"/>
      <c r="B607" s="45"/>
      <c r="C607" s="45"/>
      <c r="D607" s="45"/>
      <c r="E607" s="227"/>
      <c r="F607" s="228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ht="14.25" customHeight="1">
      <c r="A608" s="45"/>
      <c r="B608" s="45"/>
      <c r="C608" s="45"/>
      <c r="D608" s="45"/>
      <c r="E608" s="227"/>
      <c r="F608" s="228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t="14.25" customHeight="1">
      <c r="A609" s="45"/>
      <c r="B609" s="45"/>
      <c r="C609" s="45"/>
      <c r="D609" s="45"/>
      <c r="E609" s="227"/>
      <c r="F609" s="228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ht="14.25" customHeight="1">
      <c r="A610" s="45"/>
      <c r="B610" s="45"/>
      <c r="C610" s="45"/>
      <c r="D610" s="45"/>
      <c r="E610" s="227"/>
      <c r="F610" s="228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t="14.25" customHeight="1">
      <c r="A611" s="45"/>
      <c r="B611" s="45"/>
      <c r="C611" s="45"/>
      <c r="D611" s="45"/>
      <c r="E611" s="227"/>
      <c r="F611" s="228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ht="14.25" customHeight="1">
      <c r="A612" s="45"/>
      <c r="B612" s="45"/>
      <c r="C612" s="45"/>
      <c r="D612" s="45"/>
      <c r="E612" s="227"/>
      <c r="F612" s="228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t="14.25" customHeight="1">
      <c r="A613" s="45"/>
      <c r="B613" s="45"/>
      <c r="C613" s="45"/>
      <c r="D613" s="45"/>
      <c r="E613" s="227"/>
      <c r="F613" s="228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ht="14.25" customHeight="1">
      <c r="A614" s="45"/>
      <c r="B614" s="45"/>
      <c r="C614" s="45"/>
      <c r="D614" s="45"/>
      <c r="E614" s="227"/>
      <c r="F614" s="228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t="14.25" customHeight="1">
      <c r="A615" s="45"/>
      <c r="B615" s="45"/>
      <c r="C615" s="45"/>
      <c r="D615" s="45"/>
      <c r="E615" s="227"/>
      <c r="F615" s="228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ht="14.25" customHeight="1">
      <c r="A616" s="45"/>
      <c r="B616" s="45"/>
      <c r="C616" s="45"/>
      <c r="D616" s="45"/>
      <c r="E616" s="227"/>
      <c r="F616" s="228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t="14.25" customHeight="1">
      <c r="A617" s="45"/>
      <c r="B617" s="45"/>
      <c r="C617" s="45"/>
      <c r="D617" s="45"/>
      <c r="E617" s="227"/>
      <c r="F617" s="228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ht="14.25" customHeight="1">
      <c r="A618" s="45"/>
      <c r="B618" s="45"/>
      <c r="C618" s="45"/>
      <c r="D618" s="45"/>
      <c r="E618" s="227"/>
      <c r="F618" s="228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t="14.25" customHeight="1">
      <c r="A619" s="45"/>
      <c r="B619" s="45"/>
      <c r="C619" s="45"/>
      <c r="D619" s="45"/>
      <c r="E619" s="227"/>
      <c r="F619" s="228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ht="14.25" customHeight="1">
      <c r="A620" s="45"/>
      <c r="B620" s="45"/>
      <c r="C620" s="45"/>
      <c r="D620" s="45"/>
      <c r="E620" s="227"/>
      <c r="F620" s="228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t="14.25" customHeight="1">
      <c r="A621" s="45"/>
      <c r="B621" s="45"/>
      <c r="C621" s="45"/>
      <c r="D621" s="45"/>
      <c r="E621" s="227"/>
      <c r="F621" s="228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ht="14.25" customHeight="1">
      <c r="A622" s="45"/>
      <c r="B622" s="45"/>
      <c r="C622" s="45"/>
      <c r="D622" s="45"/>
      <c r="E622" s="227"/>
      <c r="F622" s="228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t="14.25" customHeight="1">
      <c r="A623" s="45"/>
      <c r="B623" s="45"/>
      <c r="C623" s="45"/>
      <c r="D623" s="45"/>
      <c r="E623" s="227"/>
      <c r="F623" s="228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ht="14.25" customHeight="1">
      <c r="A624" s="45"/>
      <c r="B624" s="45"/>
      <c r="C624" s="45"/>
      <c r="D624" s="45"/>
      <c r="E624" s="227"/>
      <c r="F624" s="228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t="14.25" customHeight="1">
      <c r="A625" s="45"/>
      <c r="B625" s="45"/>
      <c r="C625" s="45"/>
      <c r="D625" s="45"/>
      <c r="E625" s="227"/>
      <c r="F625" s="228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ht="14.25" customHeight="1">
      <c r="A626" s="45"/>
      <c r="B626" s="45"/>
      <c r="C626" s="45"/>
      <c r="D626" s="45"/>
      <c r="E626" s="227"/>
      <c r="F626" s="228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t="14.25" customHeight="1">
      <c r="A627" s="45"/>
      <c r="B627" s="45"/>
      <c r="C627" s="45"/>
      <c r="D627" s="45"/>
      <c r="E627" s="227"/>
      <c r="F627" s="228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ht="14.25" customHeight="1">
      <c r="A628" s="45"/>
      <c r="B628" s="45"/>
      <c r="C628" s="45"/>
      <c r="D628" s="45"/>
      <c r="E628" s="227"/>
      <c r="F628" s="228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t="14.25" customHeight="1">
      <c r="A629" s="45"/>
      <c r="B629" s="45"/>
      <c r="C629" s="45"/>
      <c r="D629" s="45"/>
      <c r="E629" s="227"/>
      <c r="F629" s="228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ht="14.25" customHeight="1">
      <c r="A630" s="45"/>
      <c r="B630" s="45"/>
      <c r="C630" s="45"/>
      <c r="D630" s="45"/>
      <c r="E630" s="227"/>
      <c r="F630" s="228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t="14.25" customHeight="1">
      <c r="A631" s="45"/>
      <c r="B631" s="45"/>
      <c r="C631" s="45"/>
      <c r="D631" s="45"/>
      <c r="E631" s="227"/>
      <c r="F631" s="228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ht="14.25" customHeight="1">
      <c r="A632" s="45"/>
      <c r="B632" s="45"/>
      <c r="C632" s="45"/>
      <c r="D632" s="45"/>
      <c r="E632" s="227"/>
      <c r="F632" s="228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t="14.25" customHeight="1">
      <c r="A633" s="45"/>
      <c r="B633" s="45"/>
      <c r="C633" s="45"/>
      <c r="D633" s="45"/>
      <c r="E633" s="227"/>
      <c r="F633" s="228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ht="14.25" customHeight="1">
      <c r="A634" s="45"/>
      <c r="B634" s="45"/>
      <c r="C634" s="45"/>
      <c r="D634" s="45"/>
      <c r="E634" s="227"/>
      <c r="F634" s="228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t="14.25" customHeight="1">
      <c r="A635" s="45"/>
      <c r="B635" s="45"/>
      <c r="C635" s="45"/>
      <c r="D635" s="45"/>
      <c r="E635" s="227"/>
      <c r="F635" s="228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ht="14.25" customHeight="1">
      <c r="A636" s="45"/>
      <c r="B636" s="45"/>
      <c r="C636" s="45"/>
      <c r="D636" s="45"/>
      <c r="E636" s="227"/>
      <c r="F636" s="228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t="14.25" customHeight="1">
      <c r="A637" s="45"/>
      <c r="B637" s="45"/>
      <c r="C637" s="45"/>
      <c r="D637" s="45"/>
      <c r="E637" s="227"/>
      <c r="F637" s="228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ht="14.25" customHeight="1">
      <c r="A638" s="45"/>
      <c r="B638" s="45"/>
      <c r="C638" s="45"/>
      <c r="D638" s="45"/>
      <c r="E638" s="227"/>
      <c r="F638" s="228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t="14.25" customHeight="1">
      <c r="A639" s="45"/>
      <c r="B639" s="45"/>
      <c r="C639" s="45"/>
      <c r="D639" s="45"/>
      <c r="E639" s="227"/>
      <c r="F639" s="228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ht="14.25" customHeight="1">
      <c r="A640" s="45"/>
      <c r="B640" s="45"/>
      <c r="C640" s="45"/>
      <c r="D640" s="45"/>
      <c r="E640" s="227"/>
      <c r="F640" s="228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t="14.25" customHeight="1">
      <c r="A641" s="45"/>
      <c r="B641" s="45"/>
      <c r="C641" s="45"/>
      <c r="D641" s="45"/>
      <c r="E641" s="227"/>
      <c r="F641" s="228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ht="14.25" customHeight="1">
      <c r="A642" s="45"/>
      <c r="B642" s="45"/>
      <c r="C642" s="45"/>
      <c r="D642" s="45"/>
      <c r="E642" s="227"/>
      <c r="F642" s="228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t="14.25" customHeight="1">
      <c r="A643" s="45"/>
      <c r="B643" s="45"/>
      <c r="C643" s="45"/>
      <c r="D643" s="45"/>
      <c r="E643" s="227"/>
      <c r="F643" s="228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ht="14.25" customHeight="1">
      <c r="A644" s="45"/>
      <c r="B644" s="45"/>
      <c r="C644" s="45"/>
      <c r="D644" s="45"/>
      <c r="E644" s="227"/>
      <c r="F644" s="228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t="14.25" customHeight="1">
      <c r="A645" s="45"/>
      <c r="B645" s="45"/>
      <c r="C645" s="45"/>
      <c r="D645" s="45"/>
      <c r="E645" s="227"/>
      <c r="F645" s="228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ht="14.25" customHeight="1">
      <c r="A646" s="45"/>
      <c r="B646" s="45"/>
      <c r="C646" s="45"/>
      <c r="D646" s="45"/>
      <c r="E646" s="227"/>
      <c r="F646" s="228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t="14.25" customHeight="1">
      <c r="A647" s="45"/>
      <c r="B647" s="45"/>
      <c r="C647" s="45"/>
      <c r="D647" s="45"/>
      <c r="E647" s="227"/>
      <c r="F647" s="228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ht="14.25" customHeight="1">
      <c r="A648" s="45"/>
      <c r="B648" s="45"/>
      <c r="C648" s="45"/>
      <c r="D648" s="45"/>
      <c r="E648" s="227"/>
      <c r="F648" s="228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t="14.25" customHeight="1">
      <c r="A649" s="45"/>
      <c r="B649" s="45"/>
      <c r="C649" s="45"/>
      <c r="D649" s="45"/>
      <c r="E649" s="227"/>
      <c r="F649" s="228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ht="14.25" customHeight="1">
      <c r="A650" s="45"/>
      <c r="B650" s="45"/>
      <c r="C650" s="45"/>
      <c r="D650" s="45"/>
      <c r="E650" s="227"/>
      <c r="F650" s="228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t="14.25" customHeight="1">
      <c r="A651" s="45"/>
      <c r="B651" s="45"/>
      <c r="C651" s="45"/>
      <c r="D651" s="45"/>
      <c r="E651" s="227"/>
      <c r="F651" s="228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ht="14.25" customHeight="1">
      <c r="A652" s="45"/>
      <c r="B652" s="45"/>
      <c r="C652" s="45"/>
      <c r="D652" s="45"/>
      <c r="E652" s="227"/>
      <c r="F652" s="228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t="14.25" customHeight="1">
      <c r="A653" s="45"/>
      <c r="B653" s="45"/>
      <c r="C653" s="45"/>
      <c r="D653" s="45"/>
      <c r="E653" s="227"/>
      <c r="F653" s="228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ht="14.25" customHeight="1">
      <c r="A654" s="45"/>
      <c r="B654" s="45"/>
      <c r="C654" s="45"/>
      <c r="D654" s="45"/>
      <c r="E654" s="227"/>
      <c r="F654" s="228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t="14.25" customHeight="1">
      <c r="A655" s="45"/>
      <c r="B655" s="45"/>
      <c r="C655" s="45"/>
      <c r="D655" s="45"/>
      <c r="E655" s="227"/>
      <c r="F655" s="228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ht="14.25" customHeight="1">
      <c r="A656" s="45"/>
      <c r="B656" s="45"/>
      <c r="C656" s="45"/>
      <c r="D656" s="45"/>
      <c r="E656" s="227"/>
      <c r="F656" s="228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t="14.25" customHeight="1">
      <c r="A657" s="45"/>
      <c r="B657" s="45"/>
      <c r="C657" s="45"/>
      <c r="D657" s="45"/>
      <c r="E657" s="227"/>
      <c r="F657" s="228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ht="14.25" customHeight="1">
      <c r="A658" s="45"/>
      <c r="B658" s="45"/>
      <c r="C658" s="45"/>
      <c r="D658" s="45"/>
      <c r="E658" s="227"/>
      <c r="F658" s="228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t="14.25" customHeight="1">
      <c r="A659" s="45"/>
      <c r="B659" s="45"/>
      <c r="C659" s="45"/>
      <c r="D659" s="45"/>
      <c r="E659" s="227"/>
      <c r="F659" s="228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ht="14.25" customHeight="1">
      <c r="A660" s="45"/>
      <c r="B660" s="45"/>
      <c r="C660" s="45"/>
      <c r="D660" s="45"/>
      <c r="E660" s="227"/>
      <c r="F660" s="228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t="14.25" customHeight="1">
      <c r="A661" s="45"/>
      <c r="B661" s="45"/>
      <c r="C661" s="45"/>
      <c r="D661" s="45"/>
      <c r="E661" s="227"/>
      <c r="F661" s="228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ht="14.25" customHeight="1">
      <c r="A662" s="45"/>
      <c r="B662" s="45"/>
      <c r="C662" s="45"/>
      <c r="D662" s="45"/>
      <c r="E662" s="227"/>
      <c r="F662" s="228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t="14.25" customHeight="1">
      <c r="A663" s="45"/>
      <c r="B663" s="45"/>
      <c r="C663" s="45"/>
      <c r="D663" s="45"/>
      <c r="E663" s="227"/>
      <c r="F663" s="228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ht="14.25" customHeight="1">
      <c r="A664" s="45"/>
      <c r="B664" s="45"/>
      <c r="C664" s="45"/>
      <c r="D664" s="45"/>
      <c r="E664" s="227"/>
      <c r="F664" s="228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t="14.25" customHeight="1">
      <c r="A665" s="45"/>
      <c r="B665" s="45"/>
      <c r="C665" s="45"/>
      <c r="D665" s="45"/>
      <c r="E665" s="227"/>
      <c r="F665" s="228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ht="14.25" customHeight="1">
      <c r="A666" s="45"/>
      <c r="B666" s="45"/>
      <c r="C666" s="45"/>
      <c r="D666" s="45"/>
      <c r="E666" s="227"/>
      <c r="F666" s="228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t="14.25" customHeight="1">
      <c r="A667" s="45"/>
      <c r="B667" s="45"/>
      <c r="C667" s="45"/>
      <c r="D667" s="45"/>
      <c r="E667" s="227"/>
      <c r="F667" s="228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ht="14.25" customHeight="1">
      <c r="A668" s="45"/>
      <c r="B668" s="45"/>
      <c r="C668" s="45"/>
      <c r="D668" s="45"/>
      <c r="E668" s="227"/>
      <c r="F668" s="228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t="14.25" customHeight="1">
      <c r="A669" s="45"/>
      <c r="B669" s="45"/>
      <c r="C669" s="45"/>
      <c r="D669" s="45"/>
      <c r="E669" s="227"/>
      <c r="F669" s="228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ht="14.25" customHeight="1">
      <c r="A670" s="45"/>
      <c r="B670" s="45"/>
      <c r="C670" s="45"/>
      <c r="D670" s="45"/>
      <c r="E670" s="227"/>
      <c r="F670" s="228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t="14.25" customHeight="1">
      <c r="A671" s="45"/>
      <c r="B671" s="45"/>
      <c r="C671" s="45"/>
      <c r="D671" s="45"/>
      <c r="E671" s="227"/>
      <c r="F671" s="228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ht="14.25" customHeight="1">
      <c r="A672" s="45"/>
      <c r="B672" s="45"/>
      <c r="C672" s="45"/>
      <c r="D672" s="45"/>
      <c r="E672" s="227"/>
      <c r="F672" s="228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t="14.25" customHeight="1">
      <c r="A673" s="45"/>
      <c r="B673" s="45"/>
      <c r="C673" s="45"/>
      <c r="D673" s="45"/>
      <c r="E673" s="227"/>
      <c r="F673" s="228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ht="14.25" customHeight="1">
      <c r="A674" s="45"/>
      <c r="B674" s="45"/>
      <c r="C674" s="45"/>
      <c r="D674" s="45"/>
      <c r="E674" s="227"/>
      <c r="F674" s="228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t="14.25" customHeight="1">
      <c r="A675" s="45"/>
      <c r="B675" s="45"/>
      <c r="C675" s="45"/>
      <c r="D675" s="45"/>
      <c r="E675" s="227"/>
      <c r="F675" s="228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ht="14.25" customHeight="1">
      <c r="A676" s="45"/>
      <c r="B676" s="45"/>
      <c r="C676" s="45"/>
      <c r="D676" s="45"/>
      <c r="E676" s="227"/>
      <c r="F676" s="228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t="14.25" customHeight="1">
      <c r="A677" s="45"/>
      <c r="B677" s="45"/>
      <c r="C677" s="45"/>
      <c r="D677" s="45"/>
      <c r="E677" s="227"/>
      <c r="F677" s="228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ht="14.25" customHeight="1">
      <c r="A678" s="45"/>
      <c r="B678" s="45"/>
      <c r="C678" s="45"/>
      <c r="D678" s="45"/>
      <c r="E678" s="227"/>
      <c r="F678" s="228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t="14.25" customHeight="1">
      <c r="A679" s="45"/>
      <c r="B679" s="45"/>
      <c r="C679" s="45"/>
      <c r="D679" s="45"/>
      <c r="E679" s="227"/>
      <c r="F679" s="228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ht="14.25" customHeight="1">
      <c r="A680" s="45"/>
      <c r="B680" s="45"/>
      <c r="C680" s="45"/>
      <c r="D680" s="45"/>
      <c r="E680" s="227"/>
      <c r="F680" s="228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t="14.25" customHeight="1">
      <c r="A681" s="45"/>
      <c r="B681" s="45"/>
      <c r="C681" s="45"/>
      <c r="D681" s="45"/>
      <c r="E681" s="227"/>
      <c r="F681" s="228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ht="14.25" customHeight="1">
      <c r="A682" s="45"/>
      <c r="B682" s="45"/>
      <c r="C682" s="45"/>
      <c r="D682" s="45"/>
      <c r="E682" s="227"/>
      <c r="F682" s="228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t="14.25" customHeight="1">
      <c r="A683" s="45"/>
      <c r="B683" s="45"/>
      <c r="C683" s="45"/>
      <c r="D683" s="45"/>
      <c r="E683" s="227"/>
      <c r="F683" s="228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ht="14.25" customHeight="1">
      <c r="A684" s="45"/>
      <c r="B684" s="45"/>
      <c r="C684" s="45"/>
      <c r="D684" s="45"/>
      <c r="E684" s="227"/>
      <c r="F684" s="228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t="14.25" customHeight="1">
      <c r="A685" s="45"/>
      <c r="B685" s="45"/>
      <c r="C685" s="45"/>
      <c r="D685" s="45"/>
      <c r="E685" s="227"/>
      <c r="F685" s="228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ht="14.25" customHeight="1">
      <c r="A686" s="45"/>
      <c r="B686" s="45"/>
      <c r="C686" s="45"/>
      <c r="D686" s="45"/>
      <c r="E686" s="227"/>
      <c r="F686" s="228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t="14.25" customHeight="1">
      <c r="A687" s="45"/>
      <c r="B687" s="45"/>
      <c r="C687" s="45"/>
      <c r="D687" s="45"/>
      <c r="E687" s="227"/>
      <c r="F687" s="228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ht="14.25" customHeight="1">
      <c r="A688" s="45"/>
      <c r="B688" s="45"/>
      <c r="C688" s="45"/>
      <c r="D688" s="45"/>
      <c r="E688" s="227"/>
      <c r="F688" s="228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t="14.25" customHeight="1">
      <c r="A689" s="45"/>
      <c r="B689" s="45"/>
      <c r="C689" s="45"/>
      <c r="D689" s="45"/>
      <c r="E689" s="227"/>
      <c r="F689" s="228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ht="14.25" customHeight="1">
      <c r="A690" s="45"/>
      <c r="B690" s="45"/>
      <c r="C690" s="45"/>
      <c r="D690" s="45"/>
      <c r="E690" s="227"/>
      <c r="F690" s="228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t="14.25" customHeight="1">
      <c r="A691" s="45"/>
      <c r="B691" s="45"/>
      <c r="C691" s="45"/>
      <c r="D691" s="45"/>
      <c r="E691" s="227"/>
      <c r="F691" s="228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ht="14.25" customHeight="1">
      <c r="A692" s="45"/>
      <c r="B692" s="45"/>
      <c r="C692" s="45"/>
      <c r="D692" s="45"/>
      <c r="E692" s="227"/>
      <c r="F692" s="228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t="14.25" customHeight="1">
      <c r="A693" s="45"/>
      <c r="B693" s="45"/>
      <c r="C693" s="45"/>
      <c r="D693" s="45"/>
      <c r="E693" s="227"/>
      <c r="F693" s="228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ht="14.25" customHeight="1">
      <c r="A694" s="45"/>
      <c r="B694" s="45"/>
      <c r="C694" s="45"/>
      <c r="D694" s="45"/>
      <c r="E694" s="227"/>
      <c r="F694" s="228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t="14.25" customHeight="1">
      <c r="A695" s="45"/>
      <c r="B695" s="45"/>
      <c r="C695" s="45"/>
      <c r="D695" s="45"/>
      <c r="E695" s="227"/>
      <c r="F695" s="228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ht="14.25" customHeight="1">
      <c r="A696" s="45"/>
      <c r="B696" s="45"/>
      <c r="C696" s="45"/>
      <c r="D696" s="45"/>
      <c r="E696" s="227"/>
      <c r="F696" s="228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t="14.25" customHeight="1">
      <c r="A697" s="45"/>
      <c r="B697" s="45"/>
      <c r="C697" s="45"/>
      <c r="D697" s="45"/>
      <c r="E697" s="227"/>
      <c r="F697" s="228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ht="14.25" customHeight="1">
      <c r="A698" s="45"/>
      <c r="B698" s="45"/>
      <c r="C698" s="45"/>
      <c r="D698" s="45"/>
      <c r="E698" s="227"/>
      <c r="F698" s="228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t="14.25" customHeight="1">
      <c r="A699" s="45"/>
      <c r="B699" s="45"/>
      <c r="C699" s="45"/>
      <c r="D699" s="45"/>
      <c r="E699" s="227"/>
      <c r="F699" s="228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ht="14.25" customHeight="1">
      <c r="A700" s="45"/>
      <c r="B700" s="45"/>
      <c r="C700" s="45"/>
      <c r="D700" s="45"/>
      <c r="E700" s="227"/>
      <c r="F700" s="228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t="14.25" customHeight="1">
      <c r="A701" s="45"/>
      <c r="B701" s="45"/>
      <c r="C701" s="45"/>
      <c r="D701" s="45"/>
      <c r="E701" s="227"/>
      <c r="F701" s="228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ht="14.25" customHeight="1">
      <c r="A702" s="45"/>
      <c r="B702" s="45"/>
      <c r="C702" s="45"/>
      <c r="D702" s="45"/>
      <c r="E702" s="227"/>
      <c r="F702" s="228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t="14.25" customHeight="1">
      <c r="A703" s="45"/>
      <c r="B703" s="45"/>
      <c r="C703" s="45"/>
      <c r="D703" s="45"/>
      <c r="E703" s="227"/>
      <c r="F703" s="228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ht="14.25" customHeight="1">
      <c r="A704" s="45"/>
      <c r="B704" s="45"/>
      <c r="C704" s="45"/>
      <c r="D704" s="45"/>
      <c r="E704" s="227"/>
      <c r="F704" s="228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t="14.25" customHeight="1">
      <c r="A705" s="45"/>
      <c r="B705" s="45"/>
      <c r="C705" s="45"/>
      <c r="D705" s="45"/>
      <c r="E705" s="227"/>
      <c r="F705" s="228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ht="14.25" customHeight="1">
      <c r="A706" s="45"/>
      <c r="B706" s="45"/>
      <c r="C706" s="45"/>
      <c r="D706" s="45"/>
      <c r="E706" s="227"/>
      <c r="F706" s="228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t="14.25" customHeight="1">
      <c r="A707" s="45"/>
      <c r="B707" s="45"/>
      <c r="C707" s="45"/>
      <c r="D707" s="45"/>
      <c r="E707" s="227"/>
      <c r="F707" s="228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ht="14.25" customHeight="1">
      <c r="A708" s="45"/>
      <c r="B708" s="45"/>
      <c r="C708" s="45"/>
      <c r="D708" s="45"/>
      <c r="E708" s="227"/>
      <c r="F708" s="228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t="14.25" customHeight="1">
      <c r="A709" s="45"/>
      <c r="B709" s="45"/>
      <c r="C709" s="45"/>
      <c r="D709" s="45"/>
      <c r="E709" s="227"/>
      <c r="F709" s="228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ht="14.25" customHeight="1">
      <c r="A710" s="45"/>
      <c r="B710" s="45"/>
      <c r="C710" s="45"/>
      <c r="D710" s="45"/>
      <c r="E710" s="227"/>
      <c r="F710" s="228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t="14.25" customHeight="1">
      <c r="A711" s="45"/>
      <c r="B711" s="45"/>
      <c r="C711" s="45"/>
      <c r="D711" s="45"/>
      <c r="E711" s="227"/>
      <c r="F711" s="228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ht="14.25" customHeight="1">
      <c r="A712" s="45"/>
      <c r="B712" s="45"/>
      <c r="C712" s="45"/>
      <c r="D712" s="45"/>
      <c r="E712" s="227"/>
      <c r="F712" s="228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t="14.25" customHeight="1">
      <c r="A713" s="45"/>
      <c r="B713" s="45"/>
      <c r="C713" s="45"/>
      <c r="D713" s="45"/>
      <c r="E713" s="227"/>
      <c r="F713" s="228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ht="14.25" customHeight="1">
      <c r="A714" s="45"/>
      <c r="B714" s="45"/>
      <c r="C714" s="45"/>
      <c r="D714" s="45"/>
      <c r="E714" s="227"/>
      <c r="F714" s="228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t="14.25" customHeight="1">
      <c r="A715" s="45"/>
      <c r="B715" s="45"/>
      <c r="C715" s="45"/>
      <c r="D715" s="45"/>
      <c r="E715" s="227"/>
      <c r="F715" s="228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ht="14.25" customHeight="1">
      <c r="A716" s="45"/>
      <c r="B716" s="45"/>
      <c r="C716" s="45"/>
      <c r="D716" s="45"/>
      <c r="E716" s="227"/>
      <c r="F716" s="228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t="14.25" customHeight="1">
      <c r="A717" s="45"/>
      <c r="B717" s="45"/>
      <c r="C717" s="45"/>
      <c r="D717" s="45"/>
      <c r="E717" s="227"/>
      <c r="F717" s="228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ht="14.25" customHeight="1">
      <c r="A718" s="45"/>
      <c r="B718" s="45"/>
      <c r="C718" s="45"/>
      <c r="D718" s="45"/>
      <c r="E718" s="227"/>
      <c r="F718" s="228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t="14.25" customHeight="1">
      <c r="A719" s="45"/>
      <c r="B719" s="45"/>
      <c r="C719" s="45"/>
      <c r="D719" s="45"/>
      <c r="E719" s="227"/>
      <c r="F719" s="228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ht="14.25" customHeight="1">
      <c r="A720" s="45"/>
      <c r="B720" s="45"/>
      <c r="C720" s="45"/>
      <c r="D720" s="45"/>
      <c r="E720" s="227"/>
      <c r="F720" s="228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t="14.25" customHeight="1">
      <c r="A721" s="45"/>
      <c r="B721" s="45"/>
      <c r="C721" s="45"/>
      <c r="D721" s="45"/>
      <c r="E721" s="227"/>
      <c r="F721" s="228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ht="14.25" customHeight="1">
      <c r="A722" s="45"/>
      <c r="B722" s="45"/>
      <c r="C722" s="45"/>
      <c r="D722" s="45"/>
      <c r="E722" s="227"/>
      <c r="F722" s="228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t="14.25" customHeight="1">
      <c r="A723" s="45"/>
      <c r="B723" s="45"/>
      <c r="C723" s="45"/>
      <c r="D723" s="45"/>
      <c r="E723" s="227"/>
      <c r="F723" s="228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ht="14.25" customHeight="1">
      <c r="A724" s="45"/>
      <c r="B724" s="45"/>
      <c r="C724" s="45"/>
      <c r="D724" s="45"/>
      <c r="E724" s="227"/>
      <c r="F724" s="228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t="14.25" customHeight="1">
      <c r="A725" s="45"/>
      <c r="B725" s="45"/>
      <c r="C725" s="45"/>
      <c r="D725" s="45"/>
      <c r="E725" s="227"/>
      <c r="F725" s="228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ht="14.25" customHeight="1">
      <c r="A726" s="45"/>
      <c r="B726" s="45"/>
      <c r="C726" s="45"/>
      <c r="D726" s="45"/>
      <c r="E726" s="227"/>
      <c r="F726" s="228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t="14.25" customHeight="1">
      <c r="A727" s="45"/>
      <c r="B727" s="45"/>
      <c r="C727" s="45"/>
      <c r="D727" s="45"/>
      <c r="E727" s="227"/>
      <c r="F727" s="228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ht="14.25" customHeight="1">
      <c r="A728" s="45"/>
      <c r="B728" s="45"/>
      <c r="C728" s="45"/>
      <c r="D728" s="45"/>
      <c r="E728" s="227"/>
      <c r="F728" s="228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t="14.25" customHeight="1">
      <c r="A729" s="45"/>
      <c r="B729" s="45"/>
      <c r="C729" s="45"/>
      <c r="D729" s="45"/>
      <c r="E729" s="227"/>
      <c r="F729" s="228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ht="14.25" customHeight="1">
      <c r="A730" s="45"/>
      <c r="B730" s="45"/>
      <c r="C730" s="45"/>
      <c r="D730" s="45"/>
      <c r="E730" s="227"/>
      <c r="F730" s="228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t="14.25" customHeight="1">
      <c r="A731" s="45"/>
      <c r="B731" s="45"/>
      <c r="C731" s="45"/>
      <c r="D731" s="45"/>
      <c r="E731" s="227"/>
      <c r="F731" s="228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ht="14.25" customHeight="1">
      <c r="A732" s="45"/>
      <c r="B732" s="45"/>
      <c r="C732" s="45"/>
      <c r="D732" s="45"/>
      <c r="E732" s="227"/>
      <c r="F732" s="228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t="14.25" customHeight="1">
      <c r="A733" s="45"/>
      <c r="B733" s="45"/>
      <c r="C733" s="45"/>
      <c r="D733" s="45"/>
      <c r="E733" s="227"/>
      <c r="F733" s="228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ht="14.25" customHeight="1">
      <c r="A734" s="45"/>
      <c r="B734" s="45"/>
      <c r="C734" s="45"/>
      <c r="D734" s="45"/>
      <c r="E734" s="227"/>
      <c r="F734" s="228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t="14.25" customHeight="1">
      <c r="A735" s="45"/>
      <c r="B735" s="45"/>
      <c r="C735" s="45"/>
      <c r="D735" s="45"/>
      <c r="E735" s="227"/>
      <c r="F735" s="228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ht="14.25" customHeight="1">
      <c r="A736" s="45"/>
      <c r="B736" s="45"/>
      <c r="C736" s="45"/>
      <c r="D736" s="45"/>
      <c r="E736" s="227"/>
      <c r="F736" s="228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t="14.25" customHeight="1">
      <c r="A737" s="45"/>
      <c r="B737" s="45"/>
      <c r="C737" s="45"/>
      <c r="D737" s="45"/>
      <c r="E737" s="227"/>
      <c r="F737" s="228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ht="14.25" customHeight="1">
      <c r="A738" s="45"/>
      <c r="B738" s="45"/>
      <c r="C738" s="45"/>
      <c r="D738" s="45"/>
      <c r="E738" s="227"/>
      <c r="F738" s="228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t="14.25" customHeight="1">
      <c r="A739" s="45"/>
      <c r="B739" s="45"/>
      <c r="C739" s="45"/>
      <c r="D739" s="45"/>
      <c r="E739" s="227"/>
      <c r="F739" s="228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ht="14.25" customHeight="1">
      <c r="A740" s="45"/>
      <c r="B740" s="45"/>
      <c r="C740" s="45"/>
      <c r="D740" s="45"/>
      <c r="E740" s="227"/>
      <c r="F740" s="228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t="14.25" customHeight="1">
      <c r="A741" s="45"/>
      <c r="B741" s="45"/>
      <c r="C741" s="45"/>
      <c r="D741" s="45"/>
      <c r="E741" s="227"/>
      <c r="F741" s="228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ht="14.25" customHeight="1">
      <c r="A742" s="45"/>
      <c r="B742" s="45"/>
      <c r="C742" s="45"/>
      <c r="D742" s="45"/>
      <c r="E742" s="227"/>
      <c r="F742" s="228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t="14.25" customHeight="1">
      <c r="A743" s="45"/>
      <c r="B743" s="45"/>
      <c r="C743" s="45"/>
      <c r="D743" s="45"/>
      <c r="E743" s="227"/>
      <c r="F743" s="228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ht="14.25" customHeight="1">
      <c r="A744" s="45"/>
      <c r="B744" s="45"/>
      <c r="C744" s="45"/>
      <c r="D744" s="45"/>
      <c r="E744" s="227"/>
      <c r="F744" s="228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t="14.25" customHeight="1">
      <c r="A745" s="45"/>
      <c r="B745" s="45"/>
      <c r="C745" s="45"/>
      <c r="D745" s="45"/>
      <c r="E745" s="227"/>
      <c r="F745" s="228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ht="14.25" customHeight="1">
      <c r="A746" s="45"/>
      <c r="B746" s="45"/>
      <c r="C746" s="45"/>
      <c r="D746" s="45"/>
      <c r="E746" s="227"/>
      <c r="F746" s="228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t="14.25" customHeight="1">
      <c r="A747" s="45"/>
      <c r="B747" s="45"/>
      <c r="C747" s="45"/>
      <c r="D747" s="45"/>
      <c r="E747" s="227"/>
      <c r="F747" s="228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ht="14.25" customHeight="1">
      <c r="A748" s="45"/>
      <c r="B748" s="45"/>
      <c r="C748" s="45"/>
      <c r="D748" s="45"/>
      <c r="E748" s="227"/>
      <c r="F748" s="228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t="14.25" customHeight="1">
      <c r="A749" s="45"/>
      <c r="B749" s="45"/>
      <c r="C749" s="45"/>
      <c r="D749" s="45"/>
      <c r="E749" s="227"/>
      <c r="F749" s="228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ht="14.25" customHeight="1">
      <c r="A750" s="45"/>
      <c r="B750" s="45"/>
      <c r="C750" s="45"/>
      <c r="D750" s="45"/>
      <c r="E750" s="227"/>
      <c r="F750" s="228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t="14.25" customHeight="1">
      <c r="A751" s="45"/>
      <c r="B751" s="45"/>
      <c r="C751" s="45"/>
      <c r="D751" s="45"/>
      <c r="E751" s="227"/>
      <c r="F751" s="228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ht="14.25" customHeight="1">
      <c r="A752" s="45"/>
      <c r="B752" s="45"/>
      <c r="C752" s="45"/>
      <c r="D752" s="45"/>
      <c r="E752" s="227"/>
      <c r="F752" s="228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t="14.25" customHeight="1">
      <c r="A753" s="45"/>
      <c r="B753" s="45"/>
      <c r="C753" s="45"/>
      <c r="D753" s="45"/>
      <c r="E753" s="227"/>
      <c r="F753" s="228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ht="14.25" customHeight="1">
      <c r="A754" s="45"/>
      <c r="B754" s="45"/>
      <c r="C754" s="45"/>
      <c r="D754" s="45"/>
      <c r="E754" s="227"/>
      <c r="F754" s="228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t="14.25" customHeight="1">
      <c r="A755" s="45"/>
      <c r="B755" s="45"/>
      <c r="C755" s="45"/>
      <c r="D755" s="45"/>
      <c r="E755" s="227"/>
      <c r="F755" s="228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ht="14.25" customHeight="1">
      <c r="A756" s="45"/>
      <c r="B756" s="45"/>
      <c r="C756" s="45"/>
      <c r="D756" s="45"/>
      <c r="E756" s="227"/>
      <c r="F756" s="228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t="14.25" customHeight="1">
      <c r="A757" s="45"/>
      <c r="B757" s="45"/>
      <c r="C757" s="45"/>
      <c r="D757" s="45"/>
      <c r="E757" s="227"/>
      <c r="F757" s="228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ht="14.25" customHeight="1">
      <c r="A758" s="45"/>
      <c r="B758" s="45"/>
      <c r="C758" s="45"/>
      <c r="D758" s="45"/>
      <c r="E758" s="227"/>
      <c r="F758" s="228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t="14.25" customHeight="1">
      <c r="A759" s="45"/>
      <c r="B759" s="45"/>
      <c r="C759" s="45"/>
      <c r="D759" s="45"/>
      <c r="E759" s="227"/>
      <c r="F759" s="228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ht="14.25" customHeight="1">
      <c r="A760" s="45"/>
      <c r="B760" s="45"/>
      <c r="C760" s="45"/>
      <c r="D760" s="45"/>
      <c r="E760" s="227"/>
      <c r="F760" s="228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t="14.25" customHeight="1">
      <c r="A761" s="45"/>
      <c r="B761" s="45"/>
      <c r="C761" s="45"/>
      <c r="D761" s="45"/>
      <c r="E761" s="227"/>
      <c r="F761" s="228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ht="14.25" customHeight="1">
      <c r="A762" s="45"/>
      <c r="B762" s="45"/>
      <c r="C762" s="45"/>
      <c r="D762" s="45"/>
      <c r="E762" s="227"/>
      <c r="F762" s="228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t="14.25" customHeight="1">
      <c r="A763" s="45"/>
      <c r="B763" s="45"/>
      <c r="C763" s="45"/>
      <c r="D763" s="45"/>
      <c r="E763" s="227"/>
      <c r="F763" s="228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ht="14.25" customHeight="1">
      <c r="A764" s="45"/>
      <c r="B764" s="45"/>
      <c r="C764" s="45"/>
      <c r="D764" s="45"/>
      <c r="E764" s="227"/>
      <c r="F764" s="228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t="14.25" customHeight="1">
      <c r="A765" s="45"/>
      <c r="B765" s="45"/>
      <c r="C765" s="45"/>
      <c r="D765" s="45"/>
      <c r="E765" s="227"/>
      <c r="F765" s="228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ht="14.25" customHeight="1">
      <c r="A766" s="45"/>
      <c r="B766" s="45"/>
      <c r="C766" s="45"/>
      <c r="D766" s="45"/>
      <c r="E766" s="227"/>
      <c r="F766" s="228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t="14.25" customHeight="1">
      <c r="A767" s="45"/>
      <c r="B767" s="45"/>
      <c r="C767" s="45"/>
      <c r="D767" s="45"/>
      <c r="E767" s="227"/>
      <c r="F767" s="228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ht="14.25" customHeight="1">
      <c r="A768" s="45"/>
      <c r="B768" s="45"/>
      <c r="C768" s="45"/>
      <c r="D768" s="45"/>
      <c r="E768" s="227"/>
      <c r="F768" s="228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t="14.25" customHeight="1">
      <c r="A769" s="45"/>
      <c r="B769" s="45"/>
      <c r="C769" s="45"/>
      <c r="D769" s="45"/>
      <c r="E769" s="227"/>
      <c r="F769" s="228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ht="14.25" customHeight="1">
      <c r="A770" s="45"/>
      <c r="B770" s="45"/>
      <c r="C770" s="45"/>
      <c r="D770" s="45"/>
      <c r="E770" s="227"/>
      <c r="F770" s="228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t="14.25" customHeight="1">
      <c r="A771" s="45"/>
      <c r="B771" s="45"/>
      <c r="C771" s="45"/>
      <c r="D771" s="45"/>
      <c r="E771" s="227"/>
      <c r="F771" s="228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ht="14.25" customHeight="1">
      <c r="A772" s="45"/>
      <c r="B772" s="45"/>
      <c r="C772" s="45"/>
      <c r="D772" s="45"/>
      <c r="E772" s="227"/>
      <c r="F772" s="228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t="14.25" customHeight="1">
      <c r="A773" s="45"/>
      <c r="B773" s="45"/>
      <c r="C773" s="45"/>
      <c r="D773" s="45"/>
      <c r="E773" s="227"/>
      <c r="F773" s="228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ht="14.25" customHeight="1">
      <c r="A774" s="45"/>
      <c r="B774" s="45"/>
      <c r="C774" s="45"/>
      <c r="D774" s="45"/>
      <c r="E774" s="227"/>
      <c r="F774" s="228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t="14.25" customHeight="1">
      <c r="A775" s="45"/>
      <c r="B775" s="45"/>
      <c r="C775" s="45"/>
      <c r="D775" s="45"/>
      <c r="E775" s="227"/>
      <c r="F775" s="228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ht="14.25" customHeight="1">
      <c r="A776" s="45"/>
      <c r="B776" s="45"/>
      <c r="C776" s="45"/>
      <c r="D776" s="45"/>
      <c r="E776" s="227"/>
      <c r="F776" s="228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t="14.25" customHeight="1">
      <c r="A777" s="45"/>
      <c r="B777" s="45"/>
      <c r="C777" s="45"/>
      <c r="D777" s="45"/>
      <c r="E777" s="227"/>
      <c r="F777" s="228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ht="14.25" customHeight="1">
      <c r="A778" s="45"/>
      <c r="B778" s="45"/>
      <c r="C778" s="45"/>
      <c r="D778" s="45"/>
      <c r="E778" s="227"/>
      <c r="F778" s="228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t="14.25" customHeight="1">
      <c r="A779" s="45"/>
      <c r="B779" s="45"/>
      <c r="C779" s="45"/>
      <c r="D779" s="45"/>
      <c r="E779" s="227"/>
      <c r="F779" s="228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ht="14.25" customHeight="1">
      <c r="A780" s="45"/>
      <c r="B780" s="45"/>
      <c r="C780" s="45"/>
      <c r="D780" s="45"/>
      <c r="E780" s="227"/>
      <c r="F780" s="228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t="14.25" customHeight="1">
      <c r="A781" s="45"/>
      <c r="B781" s="45"/>
      <c r="C781" s="45"/>
      <c r="D781" s="45"/>
      <c r="E781" s="227"/>
      <c r="F781" s="228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ht="14.25" customHeight="1">
      <c r="A782" s="45"/>
      <c r="B782" s="45"/>
      <c r="C782" s="45"/>
      <c r="D782" s="45"/>
      <c r="E782" s="227"/>
      <c r="F782" s="228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t="14.25" customHeight="1">
      <c r="A783" s="45"/>
      <c r="B783" s="45"/>
      <c r="C783" s="45"/>
      <c r="D783" s="45"/>
      <c r="E783" s="227"/>
      <c r="F783" s="228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ht="14.25" customHeight="1">
      <c r="A784" s="45"/>
      <c r="B784" s="45"/>
      <c r="C784" s="45"/>
      <c r="D784" s="45"/>
      <c r="E784" s="227"/>
      <c r="F784" s="228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t="14.25" customHeight="1">
      <c r="A785" s="45"/>
      <c r="B785" s="45"/>
      <c r="C785" s="45"/>
      <c r="D785" s="45"/>
      <c r="E785" s="227"/>
      <c r="F785" s="228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ht="14.25" customHeight="1">
      <c r="A786" s="45"/>
      <c r="B786" s="45"/>
      <c r="C786" s="45"/>
      <c r="D786" s="45"/>
      <c r="E786" s="227"/>
      <c r="F786" s="228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t="14.25" customHeight="1">
      <c r="A787" s="45"/>
      <c r="B787" s="45"/>
      <c r="C787" s="45"/>
      <c r="D787" s="45"/>
      <c r="E787" s="227"/>
      <c r="F787" s="228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ht="14.25" customHeight="1">
      <c r="A788" s="45"/>
      <c r="B788" s="45"/>
      <c r="C788" s="45"/>
      <c r="D788" s="45"/>
      <c r="E788" s="227"/>
      <c r="F788" s="228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t="14.25" customHeight="1">
      <c r="A789" s="45"/>
      <c r="B789" s="45"/>
      <c r="C789" s="45"/>
      <c r="D789" s="45"/>
      <c r="E789" s="227"/>
      <c r="F789" s="228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ht="14.25" customHeight="1">
      <c r="A790" s="45"/>
      <c r="B790" s="45"/>
      <c r="C790" s="45"/>
      <c r="D790" s="45"/>
      <c r="E790" s="227"/>
      <c r="F790" s="228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t="14.25" customHeight="1">
      <c r="A791" s="45"/>
      <c r="B791" s="45"/>
      <c r="C791" s="45"/>
      <c r="D791" s="45"/>
      <c r="E791" s="227"/>
      <c r="F791" s="228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ht="14.25" customHeight="1">
      <c r="A792" s="45"/>
      <c r="B792" s="45"/>
      <c r="C792" s="45"/>
      <c r="D792" s="45"/>
      <c r="E792" s="227"/>
      <c r="F792" s="228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t="14.25" customHeight="1">
      <c r="A793" s="45"/>
      <c r="B793" s="45"/>
      <c r="C793" s="45"/>
      <c r="D793" s="45"/>
      <c r="E793" s="227"/>
      <c r="F793" s="228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ht="14.25" customHeight="1">
      <c r="A794" s="45"/>
      <c r="B794" s="45"/>
      <c r="C794" s="45"/>
      <c r="D794" s="45"/>
      <c r="E794" s="227"/>
      <c r="F794" s="228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t="14.25" customHeight="1">
      <c r="A795" s="45"/>
      <c r="B795" s="45"/>
      <c r="C795" s="45"/>
      <c r="D795" s="45"/>
      <c r="E795" s="227"/>
      <c r="F795" s="228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ht="14.25" customHeight="1">
      <c r="A796" s="45"/>
      <c r="B796" s="45"/>
      <c r="C796" s="45"/>
      <c r="D796" s="45"/>
      <c r="E796" s="227"/>
      <c r="F796" s="228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t="14.25" customHeight="1">
      <c r="A797" s="45"/>
      <c r="B797" s="45"/>
      <c r="C797" s="45"/>
      <c r="D797" s="45"/>
      <c r="E797" s="227"/>
      <c r="F797" s="228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ht="14.25" customHeight="1">
      <c r="A798" s="45"/>
      <c r="B798" s="45"/>
      <c r="C798" s="45"/>
      <c r="D798" s="45"/>
      <c r="E798" s="227"/>
      <c r="F798" s="228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t="14.25" customHeight="1">
      <c r="A799" s="45"/>
      <c r="B799" s="45"/>
      <c r="C799" s="45"/>
      <c r="D799" s="45"/>
      <c r="E799" s="227"/>
      <c r="F799" s="228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ht="14.25" customHeight="1">
      <c r="A800" s="45"/>
      <c r="B800" s="45"/>
      <c r="C800" s="45"/>
      <c r="D800" s="45"/>
      <c r="E800" s="227"/>
      <c r="F800" s="228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t="14.25" customHeight="1">
      <c r="A801" s="45"/>
      <c r="B801" s="45"/>
      <c r="C801" s="45"/>
      <c r="D801" s="45"/>
      <c r="E801" s="227"/>
      <c r="F801" s="228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ht="14.25" customHeight="1">
      <c r="A802" s="45"/>
      <c r="B802" s="45"/>
      <c r="C802" s="45"/>
      <c r="D802" s="45"/>
      <c r="E802" s="227"/>
      <c r="F802" s="228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t="14.25" customHeight="1">
      <c r="A803" s="45"/>
      <c r="B803" s="45"/>
      <c r="C803" s="45"/>
      <c r="D803" s="45"/>
      <c r="E803" s="227"/>
      <c r="F803" s="228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ht="14.25" customHeight="1">
      <c r="A804" s="45"/>
      <c r="B804" s="45"/>
      <c r="C804" s="45"/>
      <c r="D804" s="45"/>
      <c r="E804" s="227"/>
      <c r="F804" s="228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t="14.25" customHeight="1">
      <c r="A805" s="45"/>
      <c r="B805" s="45"/>
      <c r="C805" s="45"/>
      <c r="D805" s="45"/>
      <c r="E805" s="227"/>
      <c r="F805" s="228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ht="14.25" customHeight="1">
      <c r="A806" s="45"/>
      <c r="B806" s="45"/>
      <c r="C806" s="45"/>
      <c r="D806" s="45"/>
      <c r="E806" s="227"/>
      <c r="F806" s="228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t="14.25" customHeight="1">
      <c r="A807" s="45"/>
      <c r="B807" s="45"/>
      <c r="C807" s="45"/>
      <c r="D807" s="45"/>
      <c r="E807" s="227"/>
      <c r="F807" s="228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ht="14.25" customHeight="1">
      <c r="A808" s="45"/>
      <c r="B808" s="45"/>
      <c r="C808" s="45"/>
      <c r="D808" s="45"/>
      <c r="E808" s="227"/>
      <c r="F808" s="228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t="14.25" customHeight="1">
      <c r="A809" s="45"/>
      <c r="B809" s="45"/>
      <c r="C809" s="45"/>
      <c r="D809" s="45"/>
      <c r="E809" s="227"/>
      <c r="F809" s="228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ht="14.25" customHeight="1">
      <c r="A810" s="45"/>
      <c r="B810" s="45"/>
      <c r="C810" s="45"/>
      <c r="D810" s="45"/>
      <c r="E810" s="227"/>
      <c r="F810" s="228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t="14.25" customHeight="1">
      <c r="A811" s="45"/>
      <c r="B811" s="45"/>
      <c r="C811" s="45"/>
      <c r="D811" s="45"/>
      <c r="E811" s="227"/>
      <c r="F811" s="228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ht="14.25" customHeight="1">
      <c r="A812" s="45"/>
      <c r="B812" s="45"/>
      <c r="C812" s="45"/>
      <c r="D812" s="45"/>
      <c r="E812" s="227"/>
      <c r="F812" s="228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t="14.25" customHeight="1">
      <c r="A813" s="45"/>
      <c r="B813" s="45"/>
      <c r="C813" s="45"/>
      <c r="D813" s="45"/>
      <c r="E813" s="227"/>
      <c r="F813" s="228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ht="14.25" customHeight="1">
      <c r="A814" s="45"/>
      <c r="B814" s="45"/>
      <c r="C814" s="45"/>
      <c r="D814" s="45"/>
      <c r="E814" s="227"/>
      <c r="F814" s="228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t="14.25" customHeight="1">
      <c r="A815" s="45"/>
      <c r="B815" s="45"/>
      <c r="C815" s="45"/>
      <c r="D815" s="45"/>
      <c r="E815" s="227"/>
      <c r="F815" s="228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ht="14.25" customHeight="1">
      <c r="A816" s="45"/>
      <c r="B816" s="45"/>
      <c r="C816" s="45"/>
      <c r="D816" s="45"/>
      <c r="E816" s="227"/>
      <c r="F816" s="228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t="14.25" customHeight="1">
      <c r="A817" s="45"/>
      <c r="B817" s="45"/>
      <c r="C817" s="45"/>
      <c r="D817" s="45"/>
      <c r="E817" s="227"/>
      <c r="F817" s="228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ht="14.25" customHeight="1">
      <c r="A818" s="45"/>
      <c r="B818" s="45"/>
      <c r="C818" s="45"/>
      <c r="D818" s="45"/>
      <c r="E818" s="227"/>
      <c r="F818" s="228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t="14.25" customHeight="1">
      <c r="A819" s="45"/>
      <c r="B819" s="45"/>
      <c r="C819" s="45"/>
      <c r="D819" s="45"/>
      <c r="E819" s="227"/>
      <c r="F819" s="228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ht="14.25" customHeight="1">
      <c r="A820" s="45"/>
      <c r="B820" s="45"/>
      <c r="C820" s="45"/>
      <c r="D820" s="45"/>
      <c r="E820" s="227"/>
      <c r="F820" s="228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t="14.25" customHeight="1">
      <c r="A821" s="45"/>
      <c r="B821" s="45"/>
      <c r="C821" s="45"/>
      <c r="D821" s="45"/>
      <c r="E821" s="227"/>
      <c r="F821" s="228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ht="14.25" customHeight="1">
      <c r="A822" s="45"/>
      <c r="B822" s="45"/>
      <c r="C822" s="45"/>
      <c r="D822" s="45"/>
      <c r="E822" s="227"/>
      <c r="F822" s="228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t="14.25" customHeight="1">
      <c r="A823" s="45"/>
      <c r="B823" s="45"/>
      <c r="C823" s="45"/>
      <c r="D823" s="45"/>
      <c r="E823" s="227"/>
      <c r="F823" s="228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ht="14.25" customHeight="1">
      <c r="A824" s="45"/>
      <c r="B824" s="45"/>
      <c r="C824" s="45"/>
      <c r="D824" s="45"/>
      <c r="E824" s="227"/>
      <c r="F824" s="228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t="14.25" customHeight="1">
      <c r="A825" s="45"/>
      <c r="B825" s="45"/>
      <c r="C825" s="45"/>
      <c r="D825" s="45"/>
      <c r="E825" s="227"/>
      <c r="F825" s="228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ht="14.25" customHeight="1">
      <c r="A826" s="45"/>
      <c r="B826" s="45"/>
      <c r="C826" s="45"/>
      <c r="D826" s="45"/>
      <c r="E826" s="227"/>
      <c r="F826" s="228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t="14.25" customHeight="1">
      <c r="A827" s="45"/>
      <c r="B827" s="45"/>
      <c r="C827" s="45"/>
      <c r="D827" s="45"/>
      <c r="E827" s="227"/>
      <c r="F827" s="228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ht="14.25" customHeight="1">
      <c r="A828" s="45"/>
      <c r="B828" s="45"/>
      <c r="C828" s="45"/>
      <c r="D828" s="45"/>
      <c r="E828" s="227"/>
      <c r="F828" s="228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t="14.25" customHeight="1">
      <c r="A829" s="45"/>
      <c r="B829" s="45"/>
      <c r="C829" s="45"/>
      <c r="D829" s="45"/>
      <c r="E829" s="227"/>
      <c r="F829" s="228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ht="14.25" customHeight="1">
      <c r="A830" s="45"/>
      <c r="B830" s="45"/>
      <c r="C830" s="45"/>
      <c r="D830" s="45"/>
      <c r="E830" s="227"/>
      <c r="F830" s="228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t="14.25" customHeight="1">
      <c r="A831" s="45"/>
      <c r="B831" s="45"/>
      <c r="C831" s="45"/>
      <c r="D831" s="45"/>
      <c r="E831" s="227"/>
      <c r="F831" s="228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ht="14.25" customHeight="1">
      <c r="A832" s="45"/>
      <c r="B832" s="45"/>
      <c r="C832" s="45"/>
      <c r="D832" s="45"/>
      <c r="E832" s="227"/>
      <c r="F832" s="228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t="14.25" customHeight="1">
      <c r="A833" s="45"/>
      <c r="B833" s="45"/>
      <c r="C833" s="45"/>
      <c r="D833" s="45"/>
      <c r="E833" s="227"/>
      <c r="F833" s="228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ht="14.25" customHeight="1">
      <c r="A834" s="45"/>
      <c r="B834" s="45"/>
      <c r="C834" s="45"/>
      <c r="D834" s="45"/>
      <c r="E834" s="227"/>
      <c r="F834" s="228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t="14.25" customHeight="1">
      <c r="A835" s="45"/>
      <c r="B835" s="45"/>
      <c r="C835" s="45"/>
      <c r="D835" s="45"/>
      <c r="E835" s="227"/>
      <c r="F835" s="228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ht="14.25" customHeight="1">
      <c r="A836" s="45"/>
      <c r="B836" s="45"/>
      <c r="C836" s="45"/>
      <c r="D836" s="45"/>
      <c r="E836" s="227"/>
      <c r="F836" s="228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t="14.25" customHeight="1">
      <c r="A837" s="45"/>
      <c r="B837" s="45"/>
      <c r="C837" s="45"/>
      <c r="D837" s="45"/>
      <c r="E837" s="227"/>
      <c r="F837" s="228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ht="14.25" customHeight="1">
      <c r="A838" s="45"/>
      <c r="B838" s="45"/>
      <c r="C838" s="45"/>
      <c r="D838" s="45"/>
      <c r="E838" s="227"/>
      <c r="F838" s="228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t="14.25" customHeight="1">
      <c r="A839" s="45"/>
      <c r="B839" s="45"/>
      <c r="C839" s="45"/>
      <c r="D839" s="45"/>
      <c r="E839" s="227"/>
      <c r="F839" s="228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ht="14.25" customHeight="1">
      <c r="A840" s="45"/>
      <c r="B840" s="45"/>
      <c r="C840" s="45"/>
      <c r="D840" s="45"/>
      <c r="E840" s="227"/>
      <c r="F840" s="228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t="14.25" customHeight="1">
      <c r="A841" s="45"/>
      <c r="B841" s="45"/>
      <c r="C841" s="45"/>
      <c r="D841" s="45"/>
      <c r="E841" s="227"/>
      <c r="F841" s="228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ht="14.25" customHeight="1">
      <c r="A842" s="45"/>
      <c r="B842" s="45"/>
      <c r="C842" s="45"/>
      <c r="D842" s="45"/>
      <c r="E842" s="227"/>
      <c r="F842" s="228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t="14.25" customHeight="1">
      <c r="A843" s="45"/>
      <c r="B843" s="45"/>
      <c r="C843" s="45"/>
      <c r="D843" s="45"/>
      <c r="E843" s="227"/>
      <c r="F843" s="228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ht="14.25" customHeight="1">
      <c r="A844" s="45"/>
      <c r="B844" s="45"/>
      <c r="C844" s="45"/>
      <c r="D844" s="45"/>
      <c r="E844" s="227"/>
      <c r="F844" s="228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t="14.25" customHeight="1">
      <c r="A845" s="45"/>
      <c r="B845" s="45"/>
      <c r="C845" s="45"/>
      <c r="D845" s="45"/>
      <c r="E845" s="227"/>
      <c r="F845" s="228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ht="14.25" customHeight="1">
      <c r="A846" s="45"/>
      <c r="B846" s="45"/>
      <c r="C846" s="45"/>
      <c r="D846" s="45"/>
      <c r="E846" s="227"/>
      <c r="F846" s="228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t="14.25" customHeight="1">
      <c r="A847" s="45"/>
      <c r="B847" s="45"/>
      <c r="C847" s="45"/>
      <c r="D847" s="45"/>
      <c r="E847" s="227"/>
      <c r="F847" s="228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ht="14.25" customHeight="1">
      <c r="A848" s="45"/>
      <c r="B848" s="45"/>
      <c r="C848" s="45"/>
      <c r="D848" s="45"/>
      <c r="E848" s="227"/>
      <c r="F848" s="228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t="14.25" customHeight="1">
      <c r="A849" s="45"/>
      <c r="B849" s="45"/>
      <c r="C849" s="45"/>
      <c r="D849" s="45"/>
      <c r="E849" s="227"/>
      <c r="F849" s="228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ht="14.25" customHeight="1">
      <c r="A850" s="45"/>
      <c r="B850" s="45"/>
      <c r="C850" s="45"/>
      <c r="D850" s="45"/>
      <c r="E850" s="227"/>
      <c r="F850" s="228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t="14.25" customHeight="1">
      <c r="A851" s="45"/>
      <c r="B851" s="45"/>
      <c r="C851" s="45"/>
      <c r="D851" s="45"/>
      <c r="E851" s="227"/>
      <c r="F851" s="228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ht="14.25" customHeight="1">
      <c r="A852" s="45"/>
      <c r="B852" s="45"/>
      <c r="C852" s="45"/>
      <c r="D852" s="45"/>
      <c r="E852" s="227"/>
      <c r="F852" s="228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t="14.25" customHeight="1">
      <c r="A853" s="45"/>
      <c r="B853" s="45"/>
      <c r="C853" s="45"/>
      <c r="D853" s="45"/>
      <c r="E853" s="227"/>
      <c r="F853" s="228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ht="14.25" customHeight="1">
      <c r="A854" s="45"/>
      <c r="B854" s="45"/>
      <c r="C854" s="45"/>
      <c r="D854" s="45"/>
      <c r="E854" s="227"/>
      <c r="F854" s="228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t="14.25" customHeight="1">
      <c r="A855" s="45"/>
      <c r="B855" s="45"/>
      <c r="C855" s="45"/>
      <c r="D855" s="45"/>
      <c r="E855" s="227"/>
      <c r="F855" s="228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ht="14.25" customHeight="1">
      <c r="A856" s="45"/>
      <c r="B856" s="45"/>
      <c r="C856" s="45"/>
      <c r="D856" s="45"/>
      <c r="E856" s="227"/>
      <c r="F856" s="228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t="14.25" customHeight="1">
      <c r="A857" s="45"/>
      <c r="B857" s="45"/>
      <c r="C857" s="45"/>
      <c r="D857" s="45"/>
      <c r="E857" s="227"/>
      <c r="F857" s="228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ht="14.25" customHeight="1">
      <c r="A858" s="45"/>
      <c r="B858" s="45"/>
      <c r="C858" s="45"/>
      <c r="D858" s="45"/>
      <c r="E858" s="227"/>
      <c r="F858" s="228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t="14.25" customHeight="1">
      <c r="A859" s="45"/>
      <c r="B859" s="45"/>
      <c r="C859" s="45"/>
      <c r="D859" s="45"/>
      <c r="E859" s="227"/>
      <c r="F859" s="228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ht="14.25" customHeight="1">
      <c r="A860" s="45"/>
      <c r="B860" s="45"/>
      <c r="C860" s="45"/>
      <c r="D860" s="45"/>
      <c r="E860" s="227"/>
      <c r="F860" s="228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t="14.25" customHeight="1">
      <c r="A861" s="45"/>
      <c r="B861" s="45"/>
      <c r="C861" s="45"/>
      <c r="D861" s="45"/>
      <c r="E861" s="227"/>
      <c r="F861" s="228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ht="14.25" customHeight="1">
      <c r="A862" s="45"/>
      <c r="B862" s="45"/>
      <c r="C862" s="45"/>
      <c r="D862" s="45"/>
      <c r="E862" s="227"/>
      <c r="F862" s="228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t="14.25" customHeight="1">
      <c r="A863" s="45"/>
      <c r="B863" s="45"/>
      <c r="C863" s="45"/>
      <c r="D863" s="45"/>
      <c r="E863" s="227"/>
      <c r="F863" s="228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ht="14.25" customHeight="1">
      <c r="A864" s="45"/>
      <c r="B864" s="45"/>
      <c r="C864" s="45"/>
      <c r="D864" s="45"/>
      <c r="E864" s="227"/>
      <c r="F864" s="228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t="14.25" customHeight="1">
      <c r="A865" s="45"/>
      <c r="B865" s="45"/>
      <c r="C865" s="45"/>
      <c r="D865" s="45"/>
      <c r="E865" s="227"/>
      <c r="F865" s="228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ht="14.25" customHeight="1">
      <c r="A866" s="45"/>
      <c r="B866" s="45"/>
      <c r="C866" s="45"/>
      <c r="D866" s="45"/>
      <c r="E866" s="227"/>
      <c r="F866" s="228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t="14.25" customHeight="1">
      <c r="A867" s="45"/>
      <c r="B867" s="45"/>
      <c r="C867" s="45"/>
      <c r="D867" s="45"/>
      <c r="E867" s="227"/>
      <c r="F867" s="228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ht="14.25" customHeight="1">
      <c r="A868" s="45"/>
      <c r="B868" s="45"/>
      <c r="C868" s="45"/>
      <c r="D868" s="45"/>
      <c r="E868" s="227"/>
      <c r="F868" s="228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t="14.25" customHeight="1">
      <c r="A869" s="45"/>
      <c r="B869" s="45"/>
      <c r="C869" s="45"/>
      <c r="D869" s="45"/>
      <c r="E869" s="227"/>
      <c r="F869" s="228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ht="14.25" customHeight="1">
      <c r="A870" s="45"/>
      <c r="B870" s="45"/>
      <c r="C870" s="45"/>
      <c r="D870" s="45"/>
      <c r="E870" s="227"/>
      <c r="F870" s="228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t="14.25" customHeight="1">
      <c r="A871" s="45"/>
      <c r="B871" s="45"/>
      <c r="C871" s="45"/>
      <c r="D871" s="45"/>
      <c r="E871" s="227"/>
      <c r="F871" s="228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ht="14.25" customHeight="1">
      <c r="A872" s="45"/>
      <c r="B872" s="45"/>
      <c r="C872" s="45"/>
      <c r="D872" s="45"/>
      <c r="E872" s="227"/>
      <c r="F872" s="228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t="14.25" customHeight="1">
      <c r="A873" s="45"/>
      <c r="B873" s="45"/>
      <c r="C873" s="45"/>
      <c r="D873" s="45"/>
      <c r="E873" s="227"/>
      <c r="F873" s="228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ht="14.25" customHeight="1">
      <c r="A874" s="45"/>
      <c r="B874" s="45"/>
      <c r="C874" s="45"/>
      <c r="D874" s="45"/>
      <c r="E874" s="227"/>
      <c r="F874" s="228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t="14.25" customHeight="1">
      <c r="A875" s="45"/>
      <c r="B875" s="45"/>
      <c r="C875" s="45"/>
      <c r="D875" s="45"/>
      <c r="E875" s="227"/>
      <c r="F875" s="228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ht="14.25" customHeight="1">
      <c r="A876" s="45"/>
      <c r="B876" s="45"/>
      <c r="C876" s="45"/>
      <c r="D876" s="45"/>
      <c r="E876" s="227"/>
      <c r="F876" s="228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t="14.25" customHeight="1">
      <c r="A877" s="45"/>
      <c r="B877" s="45"/>
      <c r="C877" s="45"/>
      <c r="D877" s="45"/>
      <c r="E877" s="227"/>
      <c r="F877" s="228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ht="14.25" customHeight="1">
      <c r="A878" s="45"/>
      <c r="B878" s="45"/>
      <c r="C878" s="45"/>
      <c r="D878" s="45"/>
      <c r="E878" s="227"/>
      <c r="F878" s="228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t="14.25" customHeight="1">
      <c r="A879" s="45"/>
      <c r="B879" s="45"/>
      <c r="C879" s="45"/>
      <c r="D879" s="45"/>
      <c r="E879" s="227"/>
      <c r="F879" s="228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ht="14.25" customHeight="1">
      <c r="A880" s="45"/>
      <c r="B880" s="45"/>
      <c r="C880" s="45"/>
      <c r="D880" s="45"/>
      <c r="E880" s="227"/>
      <c r="F880" s="228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t="14.25" customHeight="1">
      <c r="A881" s="45"/>
      <c r="B881" s="45"/>
      <c r="C881" s="45"/>
      <c r="D881" s="45"/>
      <c r="E881" s="227"/>
      <c r="F881" s="228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ht="14.25" customHeight="1">
      <c r="A882" s="45"/>
      <c r="B882" s="45"/>
      <c r="C882" s="45"/>
      <c r="D882" s="45"/>
      <c r="E882" s="227"/>
      <c r="F882" s="228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t="14.25" customHeight="1">
      <c r="A883" s="45"/>
      <c r="B883" s="45"/>
      <c r="C883" s="45"/>
      <c r="D883" s="45"/>
      <c r="E883" s="227"/>
      <c r="F883" s="228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ht="14.25" customHeight="1">
      <c r="A884" s="45"/>
      <c r="B884" s="45"/>
      <c r="C884" s="45"/>
      <c r="D884" s="45"/>
      <c r="E884" s="227"/>
      <c r="F884" s="228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t="14.25" customHeight="1">
      <c r="A885" s="45"/>
      <c r="B885" s="45"/>
      <c r="C885" s="45"/>
      <c r="D885" s="45"/>
      <c r="E885" s="227"/>
      <c r="F885" s="228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ht="14.25" customHeight="1">
      <c r="A886" s="45"/>
      <c r="B886" s="45"/>
      <c r="C886" s="45"/>
      <c r="D886" s="45"/>
      <c r="E886" s="227"/>
      <c r="F886" s="228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t="14.25" customHeight="1">
      <c r="A887" s="45"/>
      <c r="B887" s="45"/>
      <c r="C887" s="45"/>
      <c r="D887" s="45"/>
      <c r="E887" s="227"/>
      <c r="F887" s="228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ht="14.25" customHeight="1">
      <c r="A888" s="45"/>
      <c r="B888" s="45"/>
      <c r="C888" s="45"/>
      <c r="D888" s="45"/>
      <c r="E888" s="227"/>
      <c r="F888" s="228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t="14.25" customHeight="1">
      <c r="A889" s="45"/>
      <c r="B889" s="45"/>
      <c r="C889" s="45"/>
      <c r="D889" s="45"/>
      <c r="E889" s="227"/>
      <c r="F889" s="228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ht="14.25" customHeight="1">
      <c r="A890" s="45"/>
      <c r="B890" s="45"/>
      <c r="C890" s="45"/>
      <c r="D890" s="45"/>
      <c r="E890" s="227"/>
      <c r="F890" s="228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t="14.25" customHeight="1">
      <c r="A891" s="45"/>
      <c r="B891" s="45"/>
      <c r="C891" s="45"/>
      <c r="D891" s="45"/>
      <c r="E891" s="227"/>
      <c r="F891" s="228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ht="14.25" customHeight="1">
      <c r="A892" s="45"/>
      <c r="B892" s="45"/>
      <c r="C892" s="45"/>
      <c r="D892" s="45"/>
      <c r="E892" s="227"/>
      <c r="F892" s="228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t="14.25" customHeight="1">
      <c r="A893" s="45"/>
      <c r="B893" s="45"/>
      <c r="C893" s="45"/>
      <c r="D893" s="45"/>
      <c r="E893" s="227"/>
      <c r="F893" s="228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ht="14.25" customHeight="1">
      <c r="A894" s="45"/>
      <c r="B894" s="45"/>
      <c r="C894" s="45"/>
      <c r="D894" s="45"/>
      <c r="E894" s="227"/>
      <c r="F894" s="228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t="14.25" customHeight="1">
      <c r="A895" s="45"/>
      <c r="B895" s="45"/>
      <c r="C895" s="45"/>
      <c r="D895" s="45"/>
      <c r="E895" s="227"/>
      <c r="F895" s="228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ht="14.25" customHeight="1">
      <c r="A896" s="45"/>
      <c r="B896" s="45"/>
      <c r="C896" s="45"/>
      <c r="D896" s="45"/>
      <c r="E896" s="227"/>
      <c r="F896" s="228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t="14.25" customHeight="1">
      <c r="A897" s="45"/>
      <c r="B897" s="45"/>
      <c r="C897" s="45"/>
      <c r="D897" s="45"/>
      <c r="E897" s="227"/>
      <c r="F897" s="228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ht="14.25" customHeight="1">
      <c r="A898" s="45"/>
      <c r="B898" s="45"/>
      <c r="C898" s="45"/>
      <c r="D898" s="45"/>
      <c r="E898" s="227"/>
      <c r="F898" s="228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t="14.25" customHeight="1">
      <c r="A899" s="45"/>
      <c r="B899" s="45"/>
      <c r="C899" s="45"/>
      <c r="D899" s="45"/>
      <c r="E899" s="227"/>
      <c r="F899" s="228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ht="14.25" customHeight="1">
      <c r="A900" s="45"/>
      <c r="B900" s="45"/>
      <c r="C900" s="45"/>
      <c r="D900" s="45"/>
      <c r="E900" s="227"/>
      <c r="F900" s="228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t="14.25" customHeight="1">
      <c r="A901" s="45"/>
      <c r="B901" s="45"/>
      <c r="C901" s="45"/>
      <c r="D901" s="45"/>
      <c r="E901" s="227"/>
      <c r="F901" s="228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ht="14.25" customHeight="1">
      <c r="A902" s="45"/>
      <c r="B902" s="45"/>
      <c r="C902" s="45"/>
      <c r="D902" s="45"/>
      <c r="E902" s="227"/>
      <c r="F902" s="228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t="14.25" customHeight="1">
      <c r="A903" s="45"/>
      <c r="B903" s="45"/>
      <c r="C903" s="45"/>
      <c r="D903" s="45"/>
      <c r="E903" s="227"/>
      <c r="F903" s="228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ht="14.25" customHeight="1">
      <c r="A904" s="45"/>
      <c r="B904" s="45"/>
      <c r="C904" s="45"/>
      <c r="D904" s="45"/>
      <c r="E904" s="227"/>
      <c r="F904" s="228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t="14.25" customHeight="1">
      <c r="A905" s="45"/>
      <c r="B905" s="45"/>
      <c r="C905" s="45"/>
      <c r="D905" s="45"/>
      <c r="E905" s="227"/>
      <c r="F905" s="228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ht="14.25" customHeight="1">
      <c r="A906" s="45"/>
      <c r="B906" s="45"/>
      <c r="C906" s="45"/>
      <c r="D906" s="45"/>
      <c r="E906" s="227"/>
      <c r="F906" s="228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t="14.25" customHeight="1">
      <c r="A907" s="45"/>
      <c r="B907" s="45"/>
      <c r="C907" s="45"/>
      <c r="D907" s="45"/>
      <c r="E907" s="227"/>
      <c r="F907" s="228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ht="14.25" customHeight="1">
      <c r="A908" s="45"/>
      <c r="B908" s="45"/>
      <c r="C908" s="45"/>
      <c r="D908" s="45"/>
      <c r="E908" s="227"/>
      <c r="F908" s="228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t="14.25" customHeight="1">
      <c r="A909" s="45"/>
      <c r="B909" s="45"/>
      <c r="C909" s="45"/>
      <c r="D909" s="45"/>
      <c r="E909" s="227"/>
      <c r="F909" s="228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ht="14.25" customHeight="1">
      <c r="A910" s="45"/>
      <c r="B910" s="45"/>
      <c r="C910" s="45"/>
      <c r="D910" s="45"/>
      <c r="E910" s="227"/>
      <c r="F910" s="228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t="14.25" customHeight="1">
      <c r="A911" s="45"/>
      <c r="B911" s="45"/>
      <c r="C911" s="45"/>
      <c r="D911" s="45"/>
      <c r="E911" s="227"/>
      <c r="F911" s="228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ht="14.25" customHeight="1">
      <c r="A912" s="45"/>
      <c r="B912" s="45"/>
      <c r="C912" s="45"/>
      <c r="D912" s="45"/>
      <c r="E912" s="227"/>
      <c r="F912" s="228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t="14.25" customHeight="1">
      <c r="A913" s="45"/>
      <c r="B913" s="45"/>
      <c r="C913" s="45"/>
      <c r="D913" s="45"/>
      <c r="E913" s="227"/>
      <c r="F913" s="228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ht="14.25" customHeight="1">
      <c r="A914" s="45"/>
      <c r="B914" s="45"/>
      <c r="C914" s="45"/>
      <c r="D914" s="45"/>
      <c r="E914" s="227"/>
      <c r="F914" s="228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t="14.25" customHeight="1">
      <c r="A915" s="45"/>
      <c r="B915" s="45"/>
      <c r="C915" s="45"/>
      <c r="D915" s="45"/>
      <c r="E915" s="227"/>
      <c r="F915" s="228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ht="14.25" customHeight="1">
      <c r="A916" s="45"/>
      <c r="B916" s="45"/>
      <c r="C916" s="45"/>
      <c r="D916" s="45"/>
      <c r="E916" s="227"/>
      <c r="F916" s="228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t="14.25" customHeight="1">
      <c r="A917" s="45"/>
      <c r="B917" s="45"/>
      <c r="C917" s="45"/>
      <c r="D917" s="45"/>
      <c r="E917" s="227"/>
      <c r="F917" s="228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ht="14.25" customHeight="1">
      <c r="A918" s="45"/>
      <c r="B918" s="45"/>
      <c r="C918" s="45"/>
      <c r="D918" s="45"/>
      <c r="E918" s="227"/>
      <c r="F918" s="228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t="14.25" customHeight="1">
      <c r="A919" s="45"/>
      <c r="B919" s="45"/>
      <c r="C919" s="45"/>
      <c r="D919" s="45"/>
      <c r="E919" s="227"/>
      <c r="F919" s="228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ht="14.25" customHeight="1">
      <c r="A920" s="45"/>
      <c r="B920" s="45"/>
      <c r="C920" s="45"/>
      <c r="D920" s="45"/>
      <c r="E920" s="227"/>
      <c r="F920" s="228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t="14.25" customHeight="1">
      <c r="A921" s="45"/>
      <c r="B921" s="45"/>
      <c r="C921" s="45"/>
      <c r="D921" s="45"/>
      <c r="E921" s="227"/>
      <c r="F921" s="228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ht="14.25" customHeight="1">
      <c r="A922" s="45"/>
      <c r="B922" s="45"/>
      <c r="C922" s="45"/>
      <c r="D922" s="45"/>
      <c r="E922" s="227"/>
      <c r="F922" s="228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t="14.25" customHeight="1">
      <c r="A923" s="45"/>
      <c r="B923" s="45"/>
      <c r="C923" s="45"/>
      <c r="D923" s="45"/>
      <c r="E923" s="227"/>
      <c r="F923" s="228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ht="14.25" customHeight="1">
      <c r="A924" s="45"/>
      <c r="B924" s="45"/>
      <c r="C924" s="45"/>
      <c r="D924" s="45"/>
      <c r="E924" s="227"/>
      <c r="F924" s="228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t="14.25" customHeight="1">
      <c r="A925" s="45"/>
      <c r="B925" s="45"/>
      <c r="C925" s="45"/>
      <c r="D925" s="45"/>
      <c r="E925" s="227"/>
      <c r="F925" s="228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ht="14.25" customHeight="1">
      <c r="A926" s="45"/>
      <c r="B926" s="45"/>
      <c r="C926" s="45"/>
      <c r="D926" s="45"/>
      <c r="E926" s="227"/>
      <c r="F926" s="228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t="14.25" customHeight="1">
      <c r="A927" s="45"/>
      <c r="B927" s="45"/>
      <c r="C927" s="45"/>
      <c r="D927" s="45"/>
      <c r="E927" s="227"/>
      <c r="F927" s="228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ht="14.25" customHeight="1">
      <c r="A928" s="45"/>
      <c r="B928" s="45"/>
      <c r="C928" s="45"/>
      <c r="D928" s="45"/>
      <c r="E928" s="227"/>
      <c r="F928" s="228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t="14.25" customHeight="1">
      <c r="A929" s="45"/>
      <c r="B929" s="45"/>
      <c r="C929" s="45"/>
      <c r="D929" s="45"/>
      <c r="E929" s="227"/>
      <c r="F929" s="228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ht="14.25" customHeight="1">
      <c r="A930" s="45"/>
      <c r="B930" s="45"/>
      <c r="C930" s="45"/>
      <c r="D930" s="45"/>
      <c r="E930" s="227"/>
      <c r="F930" s="228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t="14.25" customHeight="1">
      <c r="A931" s="45"/>
      <c r="B931" s="45"/>
      <c r="C931" s="45"/>
      <c r="D931" s="45"/>
      <c r="E931" s="227"/>
      <c r="F931" s="228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ht="14.25" customHeight="1">
      <c r="A932" s="45"/>
      <c r="B932" s="45"/>
      <c r="C932" s="45"/>
      <c r="D932" s="45"/>
      <c r="E932" s="227"/>
      <c r="F932" s="228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t="14.25" customHeight="1">
      <c r="A933" s="45"/>
      <c r="B933" s="45"/>
      <c r="C933" s="45"/>
      <c r="D933" s="45"/>
      <c r="E933" s="227"/>
      <c r="F933" s="228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ht="14.25" customHeight="1">
      <c r="A934" s="45"/>
      <c r="B934" s="45"/>
      <c r="C934" s="45"/>
      <c r="D934" s="45"/>
      <c r="E934" s="227"/>
      <c r="F934" s="228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t="14.25" customHeight="1">
      <c r="A935" s="45"/>
      <c r="B935" s="45"/>
      <c r="C935" s="45"/>
      <c r="D935" s="45"/>
      <c r="E935" s="227"/>
      <c r="F935" s="228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ht="14.25" customHeight="1">
      <c r="A936" s="45"/>
      <c r="B936" s="45"/>
      <c r="C936" s="45"/>
      <c r="D936" s="45"/>
      <c r="E936" s="227"/>
      <c r="F936" s="228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t="14.25" customHeight="1">
      <c r="A937" s="45"/>
      <c r="B937" s="45"/>
      <c r="C937" s="45"/>
      <c r="D937" s="45"/>
      <c r="E937" s="227"/>
      <c r="F937" s="228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ht="14.25" customHeight="1">
      <c r="A938" s="45"/>
      <c r="B938" s="45"/>
      <c r="C938" s="45"/>
      <c r="D938" s="45"/>
      <c r="E938" s="227"/>
      <c r="F938" s="228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t="14.25" customHeight="1">
      <c r="A939" s="45"/>
      <c r="B939" s="45"/>
      <c r="C939" s="45"/>
      <c r="D939" s="45"/>
      <c r="E939" s="227"/>
      <c r="F939" s="228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ht="14.25" customHeight="1">
      <c r="A940" s="45"/>
      <c r="B940" s="45"/>
      <c r="C940" s="45"/>
      <c r="D940" s="45"/>
      <c r="E940" s="227"/>
      <c r="F940" s="228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t="14.25" customHeight="1">
      <c r="A941" s="45"/>
      <c r="B941" s="45"/>
      <c r="C941" s="45"/>
      <c r="D941" s="45"/>
      <c r="E941" s="227"/>
      <c r="F941" s="228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ht="14.25" customHeight="1">
      <c r="A942" s="45"/>
      <c r="B942" s="45"/>
      <c r="C942" s="45"/>
      <c r="D942" s="45"/>
      <c r="E942" s="227"/>
      <c r="F942" s="228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t="14.25" customHeight="1">
      <c r="A943" s="45"/>
      <c r="B943" s="45"/>
      <c r="C943" s="45"/>
      <c r="D943" s="45"/>
      <c r="E943" s="227"/>
      <c r="F943" s="228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ht="14.25" customHeight="1">
      <c r="A944" s="45"/>
      <c r="B944" s="45"/>
      <c r="C944" s="45"/>
      <c r="D944" s="45"/>
      <c r="E944" s="227"/>
      <c r="F944" s="228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t="14.25" customHeight="1">
      <c r="A945" s="45"/>
      <c r="B945" s="45"/>
      <c r="C945" s="45"/>
      <c r="D945" s="45"/>
      <c r="E945" s="227"/>
      <c r="F945" s="228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ht="14.25" customHeight="1">
      <c r="A946" s="45"/>
      <c r="B946" s="45"/>
      <c r="C946" s="45"/>
      <c r="D946" s="45"/>
      <c r="E946" s="227"/>
      <c r="F946" s="228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t="14.25" customHeight="1">
      <c r="A947" s="45"/>
      <c r="B947" s="45"/>
      <c r="C947" s="45"/>
      <c r="D947" s="45"/>
      <c r="E947" s="227"/>
      <c r="F947" s="228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ht="14.25" customHeight="1">
      <c r="A948" s="45"/>
      <c r="B948" s="45"/>
      <c r="C948" s="45"/>
      <c r="D948" s="45"/>
      <c r="E948" s="227"/>
      <c r="F948" s="228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t="14.25" customHeight="1">
      <c r="A949" s="45"/>
      <c r="B949" s="45"/>
      <c r="C949" s="45"/>
      <c r="D949" s="45"/>
      <c r="E949" s="227"/>
      <c r="F949" s="228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ht="14.25" customHeight="1">
      <c r="A950" s="45"/>
      <c r="B950" s="45"/>
      <c r="C950" s="45"/>
      <c r="D950" s="45"/>
      <c r="E950" s="227"/>
      <c r="F950" s="228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t="14.25" customHeight="1">
      <c r="A951" s="45"/>
      <c r="B951" s="45"/>
      <c r="C951" s="45"/>
      <c r="D951" s="45"/>
      <c r="E951" s="227"/>
      <c r="F951" s="228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ht="14.25" customHeight="1">
      <c r="A952" s="45"/>
      <c r="B952" s="45"/>
      <c r="C952" s="45"/>
      <c r="D952" s="45"/>
      <c r="E952" s="227"/>
      <c r="F952" s="228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t="14.25" customHeight="1">
      <c r="A953" s="45"/>
      <c r="B953" s="45"/>
      <c r="C953" s="45"/>
      <c r="D953" s="45"/>
      <c r="E953" s="227"/>
      <c r="F953" s="228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ht="14.25" customHeight="1">
      <c r="A954" s="45"/>
      <c r="B954" s="45"/>
      <c r="C954" s="45"/>
      <c r="D954" s="45"/>
      <c r="E954" s="227"/>
      <c r="F954" s="228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t="14.25" customHeight="1">
      <c r="A955" s="45"/>
      <c r="B955" s="45"/>
      <c r="C955" s="45"/>
      <c r="D955" s="45"/>
      <c r="E955" s="227"/>
      <c r="F955" s="228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ht="14.25" customHeight="1">
      <c r="A956" s="45"/>
      <c r="B956" s="45"/>
      <c r="C956" s="45"/>
      <c r="D956" s="45"/>
      <c r="E956" s="227"/>
      <c r="F956" s="228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t="14.25" customHeight="1">
      <c r="A957" s="45"/>
      <c r="B957" s="45"/>
      <c r="C957" s="45"/>
      <c r="D957" s="45"/>
      <c r="E957" s="227"/>
      <c r="F957" s="228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ht="14.25" customHeight="1">
      <c r="A958" s="45"/>
      <c r="B958" s="45"/>
      <c r="C958" s="45"/>
      <c r="D958" s="45"/>
      <c r="E958" s="227"/>
      <c r="F958" s="228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t="14.25" customHeight="1">
      <c r="A959" s="45"/>
      <c r="B959" s="45"/>
      <c r="C959" s="45"/>
      <c r="D959" s="45"/>
      <c r="E959" s="227"/>
      <c r="F959" s="228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ht="14.25" customHeight="1">
      <c r="A960" s="45"/>
      <c r="B960" s="45"/>
      <c r="C960" s="45"/>
      <c r="D960" s="45"/>
      <c r="E960" s="227"/>
      <c r="F960" s="228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t="14.25" customHeight="1">
      <c r="A961" s="45"/>
      <c r="B961" s="45"/>
      <c r="C961" s="45"/>
      <c r="D961" s="45"/>
      <c r="E961" s="227"/>
      <c r="F961" s="228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ht="14.25" customHeight="1">
      <c r="A962" s="45"/>
      <c r="B962" s="45"/>
      <c r="C962" s="45"/>
      <c r="D962" s="45"/>
      <c r="E962" s="227"/>
      <c r="F962" s="228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t="14.25" customHeight="1">
      <c r="A963" s="45"/>
      <c r="B963" s="45"/>
      <c r="C963" s="45"/>
      <c r="D963" s="45"/>
      <c r="E963" s="227"/>
      <c r="F963" s="228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ht="14.25" customHeight="1">
      <c r="A964" s="45"/>
      <c r="B964" s="45"/>
      <c r="C964" s="45"/>
      <c r="D964" s="45"/>
      <c r="E964" s="227"/>
      <c r="F964" s="228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t="14.25" customHeight="1">
      <c r="A965" s="45"/>
      <c r="B965" s="45"/>
      <c r="C965" s="45"/>
      <c r="D965" s="45"/>
      <c r="E965" s="227"/>
      <c r="F965" s="228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ht="14.25" customHeight="1">
      <c r="A966" s="45"/>
      <c r="B966" s="45"/>
      <c r="C966" s="45"/>
      <c r="D966" s="45"/>
      <c r="E966" s="227"/>
      <c r="F966" s="228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t="14.25" customHeight="1">
      <c r="A967" s="45"/>
      <c r="B967" s="45"/>
      <c r="C967" s="45"/>
      <c r="D967" s="45"/>
      <c r="E967" s="227"/>
      <c r="F967" s="228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ht="14.25" customHeight="1">
      <c r="A968" s="45"/>
      <c r="B968" s="45"/>
      <c r="C968" s="45"/>
      <c r="D968" s="45"/>
      <c r="E968" s="227"/>
      <c r="F968" s="228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t="14.25" customHeight="1">
      <c r="A969" s="45"/>
      <c r="B969" s="45"/>
      <c r="C969" s="45"/>
      <c r="D969" s="45"/>
      <c r="E969" s="227"/>
      <c r="F969" s="228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ht="14.25" customHeight="1">
      <c r="A970" s="45"/>
      <c r="B970" s="45"/>
      <c r="C970" s="45"/>
      <c r="D970" s="45"/>
      <c r="E970" s="227"/>
      <c r="F970" s="228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t="14.25" customHeight="1">
      <c r="A971" s="45"/>
      <c r="B971" s="45"/>
      <c r="C971" s="45"/>
      <c r="D971" s="45"/>
      <c r="E971" s="227"/>
      <c r="F971" s="228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ht="14.25" customHeight="1">
      <c r="A972" s="45"/>
      <c r="B972" s="45"/>
      <c r="C972" s="45"/>
      <c r="D972" s="45"/>
      <c r="E972" s="227"/>
      <c r="F972" s="228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t="14.25" customHeight="1">
      <c r="A973" s="45"/>
      <c r="B973" s="45"/>
      <c r="C973" s="45"/>
      <c r="D973" s="45"/>
      <c r="E973" s="227"/>
      <c r="F973" s="228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ht="14.25" customHeight="1">
      <c r="A974" s="45"/>
      <c r="B974" s="45"/>
      <c r="C974" s="45"/>
      <c r="D974" s="45"/>
      <c r="E974" s="227"/>
      <c r="F974" s="228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t="14.25" customHeight="1">
      <c r="A975" s="45"/>
      <c r="B975" s="45"/>
      <c r="C975" s="45"/>
      <c r="D975" s="45"/>
      <c r="E975" s="227"/>
      <c r="F975" s="228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ht="14.25" customHeight="1">
      <c r="A976" s="45"/>
      <c r="B976" s="45"/>
      <c r="C976" s="45"/>
      <c r="D976" s="45"/>
      <c r="E976" s="227"/>
      <c r="F976" s="228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t="14.25" customHeight="1">
      <c r="A977" s="45"/>
      <c r="B977" s="45"/>
      <c r="C977" s="45"/>
      <c r="D977" s="45"/>
      <c r="E977" s="227"/>
      <c r="F977" s="228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ht="14.25" customHeight="1">
      <c r="A978" s="45"/>
      <c r="B978" s="45"/>
      <c r="C978" s="45"/>
      <c r="D978" s="45"/>
      <c r="E978" s="227"/>
      <c r="F978" s="228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ht="14.25" customHeight="1">
      <c r="A979" s="45"/>
      <c r="B979" s="45"/>
      <c r="C979" s="45"/>
      <c r="D979" s="45"/>
      <c r="E979" s="227"/>
      <c r="F979" s="228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ht="14.25" customHeight="1">
      <c r="A980" s="45"/>
      <c r="B980" s="45"/>
      <c r="C980" s="45"/>
      <c r="D980" s="45"/>
      <c r="E980" s="227"/>
      <c r="F980" s="228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ht="14.25" customHeight="1">
      <c r="A981" s="45"/>
      <c r="B981" s="45"/>
      <c r="C981" s="45"/>
      <c r="D981" s="45"/>
      <c r="E981" s="227"/>
      <c r="F981" s="228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ht="14.25" customHeight="1">
      <c r="A982" s="45"/>
      <c r="B982" s="45"/>
      <c r="C982" s="45"/>
      <c r="D982" s="45"/>
      <c r="E982" s="227"/>
      <c r="F982" s="228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ht="14.25" customHeight="1">
      <c r="A983" s="45"/>
      <c r="B983" s="45"/>
      <c r="C983" s="45"/>
      <c r="D983" s="45"/>
      <c r="E983" s="227"/>
      <c r="F983" s="228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ht="14.25" customHeight="1">
      <c r="A984" s="45"/>
      <c r="B984" s="45"/>
      <c r="C984" s="45"/>
      <c r="D984" s="45"/>
      <c r="E984" s="227"/>
      <c r="F984" s="228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ht="14.25" customHeight="1">
      <c r="A985" s="45"/>
      <c r="B985" s="45"/>
      <c r="C985" s="45"/>
      <c r="D985" s="45"/>
      <c r="E985" s="227"/>
      <c r="F985" s="228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ht="14.25" customHeight="1">
      <c r="A986" s="45"/>
      <c r="B986" s="45"/>
      <c r="C986" s="45"/>
      <c r="D986" s="45"/>
      <c r="E986" s="227"/>
      <c r="F986" s="228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ht="14.25" customHeight="1">
      <c r="A987" s="45"/>
      <c r="B987" s="45"/>
      <c r="C987" s="45"/>
      <c r="D987" s="45"/>
      <c r="E987" s="227"/>
      <c r="F987" s="228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ht="14.25" customHeight="1">
      <c r="A988" s="45"/>
      <c r="B988" s="45"/>
      <c r="C988" s="45"/>
      <c r="D988" s="45"/>
      <c r="E988" s="227"/>
      <c r="F988" s="228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ht="14.25" customHeight="1">
      <c r="A989" s="45"/>
      <c r="B989" s="45"/>
      <c r="C989" s="45"/>
      <c r="D989" s="45"/>
      <c r="E989" s="227"/>
      <c r="F989" s="228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ht="14.25" customHeight="1">
      <c r="A990" s="45"/>
      <c r="B990" s="45"/>
      <c r="C990" s="45"/>
      <c r="D990" s="45"/>
      <c r="E990" s="227"/>
      <c r="F990" s="228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ht="14.25" customHeight="1">
      <c r="A991" s="45"/>
      <c r="B991" s="45"/>
      <c r="C991" s="45"/>
      <c r="D991" s="45"/>
      <c r="E991" s="227"/>
      <c r="F991" s="228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ht="14.25" customHeight="1">
      <c r="A992" s="45"/>
      <c r="B992" s="45"/>
      <c r="C992" s="45"/>
      <c r="D992" s="45"/>
      <c r="E992" s="227"/>
      <c r="F992" s="228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ht="14.25" customHeight="1">
      <c r="A993" s="45"/>
      <c r="B993" s="45"/>
      <c r="C993" s="45"/>
      <c r="D993" s="45"/>
      <c r="E993" s="227"/>
      <c r="F993" s="228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ht="14.25" customHeight="1">
      <c r="A994" s="45"/>
      <c r="B994" s="45"/>
      <c r="C994" s="45"/>
      <c r="D994" s="45"/>
      <c r="E994" s="227"/>
      <c r="F994" s="228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ht="14.25" customHeight="1">
      <c r="A995" s="45"/>
      <c r="B995" s="45"/>
      <c r="C995" s="45"/>
      <c r="D995" s="45"/>
      <c r="E995" s="227"/>
      <c r="F995" s="228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ht="14.25" customHeight="1">
      <c r="A996" s="45"/>
      <c r="B996" s="45"/>
      <c r="C996" s="45"/>
      <c r="D996" s="45"/>
      <c r="E996" s="227"/>
      <c r="F996" s="228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ht="14.25" customHeight="1">
      <c r="A997" s="45"/>
      <c r="B997" s="45"/>
      <c r="C997" s="45"/>
      <c r="D997" s="45"/>
      <c r="E997" s="227"/>
      <c r="F997" s="228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ht="14.25" customHeight="1">
      <c r="A998" s="45"/>
      <c r="B998" s="45"/>
      <c r="C998" s="45"/>
      <c r="D998" s="45"/>
      <c r="E998" s="227"/>
      <c r="F998" s="228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ht="14.25" customHeight="1">
      <c r="A999" s="45"/>
      <c r="B999" s="45"/>
      <c r="C999" s="45"/>
      <c r="D999" s="45"/>
      <c r="E999" s="227"/>
      <c r="F999" s="228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ht="14.25" customHeight="1">
      <c r="A1000" s="45"/>
      <c r="B1000" s="45"/>
      <c r="C1000" s="45"/>
      <c r="D1000" s="45"/>
      <c r="E1000" s="227"/>
      <c r="F1000" s="228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49">
    <mergeCell ref="B59:B64"/>
    <mergeCell ref="C59:C64"/>
    <mergeCell ref="B65:B66"/>
    <mergeCell ref="C65:C66"/>
    <mergeCell ref="A33:A38"/>
    <mergeCell ref="A39:A42"/>
    <mergeCell ref="A43:A44"/>
    <mergeCell ref="A46:A48"/>
    <mergeCell ref="A50:A51"/>
    <mergeCell ref="C50:C51"/>
    <mergeCell ref="A52:A66"/>
    <mergeCell ref="E25:E26"/>
    <mergeCell ref="F25:F26"/>
    <mergeCell ref="E27:E30"/>
    <mergeCell ref="F27:F30"/>
    <mergeCell ref="F31:F32"/>
    <mergeCell ref="A2:A5"/>
    <mergeCell ref="A6:A17"/>
    <mergeCell ref="B8:B10"/>
    <mergeCell ref="C8:C10"/>
    <mergeCell ref="E8:E10"/>
    <mergeCell ref="F8:F10"/>
    <mergeCell ref="A18:A24"/>
    <mergeCell ref="A25:A32"/>
    <mergeCell ref="B25:B26"/>
    <mergeCell ref="C25:C26"/>
    <mergeCell ref="B27:B30"/>
    <mergeCell ref="C27:C30"/>
    <mergeCell ref="B31:B32"/>
    <mergeCell ref="C31:C32"/>
    <mergeCell ref="B50:B51"/>
    <mergeCell ref="B52:B53"/>
    <mergeCell ref="C52:C53"/>
    <mergeCell ref="B54:B55"/>
    <mergeCell ref="C54:C55"/>
    <mergeCell ref="B56:B58"/>
    <mergeCell ref="C56:C58"/>
    <mergeCell ref="E56:E58"/>
    <mergeCell ref="F56:F58"/>
    <mergeCell ref="E59:E64"/>
    <mergeCell ref="E65:E66"/>
    <mergeCell ref="E50:E51"/>
    <mergeCell ref="F50:F51"/>
    <mergeCell ref="E52:E53"/>
    <mergeCell ref="F52:F53"/>
    <mergeCell ref="E54:E55"/>
    <mergeCell ref="F54:F55"/>
    <mergeCell ref="F59:F64"/>
    <mergeCell ref="F65:F6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2024-05-12T18:59:12Z</dcterms:created>
  <dc:creator>Maria Isabel Zafra Sanz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0x0101004CD315EDF6B09F4BB35E72154BFB2E8E</vt:lpwstr>
  </property>
  <property fmtid="{D5CDD505-2E9C-101B-9397-08002B2CF9AE}" pid="3" name="MediaServiceImageTags">
    <vt:lpwstr/>
  </property>
</Properties>
</file>